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e2b032cb4144a9/Docs/"/>
    </mc:Choice>
  </mc:AlternateContent>
  <xr:revisionPtr revIDLastSave="5" documentId="8_{A44BDB6E-AF73-42AF-B213-36DCAEB708C8}" xr6:coauthVersionLast="46" xr6:coauthVersionMax="46" xr10:uidLastSave="{E4BBA92A-6D5D-4BE4-843F-AEA32F74C68B}"/>
  <bookViews>
    <workbookView xWindow="-110" yWindow="-110" windowWidth="19420" windowHeight="10420" xr2:uid="{8B725C0F-37DF-4370-8726-75C31E28EFCC}"/>
  </bookViews>
  <sheets>
    <sheet name="Suivi_Assuran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" l="1"/>
  <c r="I5" i="1" l="1"/>
  <c r="J5" i="1" s="1"/>
  <c r="I6" i="1"/>
  <c r="J6" i="1" s="1"/>
  <c r="I7" i="1"/>
  <c r="J7" i="1" s="1"/>
  <c r="I8" i="1"/>
  <c r="J8" i="1" s="1"/>
  <c r="I9" i="1"/>
  <c r="J9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9" i="1"/>
  <c r="J29" i="1" s="1"/>
  <c r="I30" i="1"/>
  <c r="I31" i="1"/>
  <c r="J31" i="1" s="1"/>
  <c r="I32" i="1"/>
  <c r="J32" i="1" s="1"/>
  <c r="I33" i="1"/>
  <c r="J33" i="1" s="1"/>
  <c r="I34" i="1"/>
  <c r="J34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5" i="1"/>
  <c r="J45" i="1" s="1"/>
  <c r="I46" i="1"/>
  <c r="I47" i="1"/>
  <c r="J47" i="1" s="1"/>
  <c r="I48" i="1"/>
  <c r="J48" i="1" s="1"/>
  <c r="I49" i="1"/>
  <c r="J49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61" i="1"/>
  <c r="I62" i="1"/>
  <c r="J62" i="1" s="1"/>
  <c r="I63" i="1"/>
  <c r="I64" i="1"/>
  <c r="J64" i="1" s="1"/>
  <c r="I65" i="1"/>
  <c r="J65" i="1" s="1"/>
  <c r="I66" i="1"/>
  <c r="J66" i="1" s="1"/>
  <c r="I69" i="1"/>
  <c r="J69" i="1" s="1"/>
  <c r="I70" i="1"/>
  <c r="J70" i="1" s="1"/>
  <c r="I71" i="1"/>
  <c r="J71" i="1" s="1"/>
  <c r="I72" i="1"/>
  <c r="J72" i="1" s="1"/>
  <c r="I73" i="1"/>
  <c r="J73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5" i="1"/>
  <c r="I86" i="1"/>
  <c r="J86" i="1" s="1"/>
  <c r="I87" i="1"/>
  <c r="J87" i="1" s="1"/>
  <c r="I88" i="1"/>
  <c r="J88" i="1" s="1"/>
  <c r="I89" i="1"/>
  <c r="J89" i="1" s="1"/>
  <c r="I90" i="1"/>
  <c r="J90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9" i="1"/>
  <c r="J109" i="1" s="1"/>
  <c r="I110" i="1"/>
  <c r="J110" i="1" s="1"/>
  <c r="I111" i="1"/>
  <c r="J111" i="1" s="1"/>
  <c r="I112" i="1"/>
  <c r="J112" i="1" s="1"/>
  <c r="I113" i="1"/>
  <c r="J113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3" i="1"/>
  <c r="I134" i="1"/>
  <c r="J134" i="1" s="1"/>
  <c r="I135" i="1"/>
  <c r="J135" i="1" s="1"/>
  <c r="I136" i="1"/>
  <c r="J136" i="1" s="1"/>
  <c r="I137" i="1"/>
  <c r="J137" i="1" s="1"/>
  <c r="I141" i="1"/>
  <c r="I142" i="1"/>
  <c r="J142" i="1" s="1"/>
  <c r="I143" i="1"/>
  <c r="J143" i="1" s="1"/>
  <c r="I144" i="1"/>
  <c r="J144" i="1" s="1"/>
  <c r="I145" i="1"/>
  <c r="J145" i="1" s="1"/>
  <c r="I146" i="1"/>
  <c r="J146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3" i="1"/>
  <c r="J173" i="1" s="1"/>
  <c r="I174" i="1"/>
  <c r="J174" i="1" s="1"/>
  <c r="I175" i="1"/>
  <c r="J175" i="1" s="1"/>
  <c r="I176" i="1"/>
  <c r="J176" i="1" s="1"/>
  <c r="I177" i="1"/>
  <c r="J177" i="1" s="1"/>
  <c r="I181" i="1"/>
  <c r="J181" i="1" s="1"/>
  <c r="I182" i="1"/>
  <c r="I183" i="1"/>
  <c r="J183" i="1" s="1"/>
  <c r="I184" i="1"/>
  <c r="J184" i="1" s="1"/>
  <c r="I185" i="1"/>
  <c r="J185" i="1" s="1"/>
  <c r="I186" i="1"/>
  <c r="J186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7" i="1"/>
  <c r="J197" i="1" s="1"/>
  <c r="I198" i="1"/>
  <c r="J198" i="1" s="1"/>
  <c r="I199" i="1"/>
  <c r="J199" i="1" s="1"/>
  <c r="I200" i="1"/>
  <c r="J200" i="1" s="1"/>
  <c r="I201" i="1"/>
  <c r="J201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3" i="1"/>
  <c r="J213" i="1" s="1"/>
  <c r="I214" i="1"/>
  <c r="J214" i="1" s="1"/>
  <c r="I215" i="1"/>
  <c r="J215" i="1" s="1"/>
  <c r="J2" i="1"/>
  <c r="I3" i="1"/>
  <c r="J3" i="1" s="1"/>
  <c r="I4" i="1"/>
  <c r="J4" i="1" s="1"/>
  <c r="I10" i="1"/>
  <c r="J10" i="1" s="1"/>
  <c r="I11" i="1"/>
  <c r="J11" i="1" s="1"/>
  <c r="I12" i="1"/>
  <c r="J12" i="1" s="1"/>
  <c r="I19" i="1"/>
  <c r="J19" i="1" s="1"/>
  <c r="I20" i="1"/>
  <c r="J20" i="1" s="1"/>
  <c r="I27" i="1"/>
  <c r="J27" i="1" s="1"/>
  <c r="I28" i="1"/>
  <c r="J28" i="1" s="1"/>
  <c r="I35" i="1"/>
  <c r="J35" i="1" s="1"/>
  <c r="I36" i="1"/>
  <c r="J36" i="1" s="1"/>
  <c r="I43" i="1"/>
  <c r="J43" i="1" s="1"/>
  <c r="I44" i="1"/>
  <c r="J44" i="1" s="1"/>
  <c r="I50" i="1"/>
  <c r="J50" i="1" s="1"/>
  <c r="I51" i="1"/>
  <c r="J51" i="1" s="1"/>
  <c r="I52" i="1"/>
  <c r="J52" i="1" s="1"/>
  <c r="I59" i="1"/>
  <c r="J59" i="1" s="1"/>
  <c r="I60" i="1"/>
  <c r="J60" i="1" s="1"/>
  <c r="I67" i="1"/>
  <c r="J67" i="1" s="1"/>
  <c r="I68" i="1"/>
  <c r="J68" i="1" s="1"/>
  <c r="I74" i="1"/>
  <c r="J74" i="1" s="1"/>
  <c r="I75" i="1"/>
  <c r="J75" i="1" s="1"/>
  <c r="I76" i="1"/>
  <c r="J76" i="1" s="1"/>
  <c r="I83" i="1"/>
  <c r="J83" i="1" s="1"/>
  <c r="I84" i="1"/>
  <c r="I91" i="1"/>
  <c r="I92" i="1"/>
  <c r="J92" i="1" s="1"/>
  <c r="I99" i="1"/>
  <c r="J99" i="1" s="1"/>
  <c r="I100" i="1"/>
  <c r="J100" i="1" s="1"/>
  <c r="I107" i="1"/>
  <c r="J107" i="1" s="1"/>
  <c r="I108" i="1"/>
  <c r="J108" i="1" s="1"/>
  <c r="I114" i="1"/>
  <c r="J114" i="1" s="1"/>
  <c r="I115" i="1"/>
  <c r="J115" i="1" s="1"/>
  <c r="I116" i="1"/>
  <c r="J116" i="1" s="1"/>
  <c r="I123" i="1"/>
  <c r="J123" i="1" s="1"/>
  <c r="I124" i="1"/>
  <c r="J124" i="1" s="1"/>
  <c r="I131" i="1"/>
  <c r="J131" i="1" s="1"/>
  <c r="I132" i="1"/>
  <c r="J132" i="1" s="1"/>
  <c r="I138" i="1"/>
  <c r="J138" i="1" s="1"/>
  <c r="I139" i="1"/>
  <c r="J139" i="1" s="1"/>
  <c r="I140" i="1"/>
  <c r="I147" i="1"/>
  <c r="J147" i="1" s="1"/>
  <c r="I148" i="1"/>
  <c r="J148" i="1" s="1"/>
  <c r="I155" i="1"/>
  <c r="J155" i="1" s="1"/>
  <c r="I156" i="1"/>
  <c r="J156" i="1" s="1"/>
  <c r="I163" i="1"/>
  <c r="J163" i="1" s="1"/>
  <c r="I164" i="1"/>
  <c r="J164" i="1" s="1"/>
  <c r="I171" i="1"/>
  <c r="J171" i="1" s="1"/>
  <c r="I172" i="1"/>
  <c r="J172" i="1" s="1"/>
  <c r="I178" i="1"/>
  <c r="J178" i="1" s="1"/>
  <c r="I179" i="1"/>
  <c r="J179" i="1" s="1"/>
  <c r="I180" i="1"/>
  <c r="J180" i="1" s="1"/>
  <c r="I187" i="1"/>
  <c r="J187" i="1" s="1"/>
  <c r="I188" i="1"/>
  <c r="J188" i="1" s="1"/>
  <c r="I195" i="1"/>
  <c r="J195" i="1" s="1"/>
  <c r="I196" i="1"/>
  <c r="J196" i="1" s="1"/>
  <c r="I202" i="1"/>
  <c r="J202" i="1" s="1"/>
  <c r="I203" i="1"/>
  <c r="I204" i="1"/>
  <c r="J204" i="1" s="1"/>
  <c r="I211" i="1"/>
  <c r="J211" i="1" s="1"/>
  <c r="I212" i="1"/>
  <c r="J212" i="1" s="1"/>
  <c r="J30" i="1"/>
  <c r="J46" i="1"/>
  <c r="J63" i="1"/>
  <c r="J140" i="1"/>
  <c r="J182" i="1"/>
  <c r="J61" i="1"/>
  <c r="J84" i="1"/>
  <c r="J85" i="1"/>
  <c r="J91" i="1"/>
  <c r="J133" i="1"/>
  <c r="J141" i="1"/>
  <c r="J203" i="1"/>
</calcChain>
</file>

<file path=xl/sharedStrings.xml><?xml version="1.0" encoding="utf-8"?>
<sst xmlns="http://schemas.openxmlformats.org/spreadsheetml/2006/main" count="1080" uniqueCount="448">
  <si>
    <t>Sexe</t>
  </si>
  <si>
    <t>F</t>
  </si>
  <si>
    <t>290069744085435</t>
  </si>
  <si>
    <t>H</t>
  </si>
  <si>
    <t>183129743963524</t>
  </si>
  <si>
    <t>284019743118351</t>
  </si>
  <si>
    <t>276119747074521</t>
  </si>
  <si>
    <t>292129741995670</t>
  </si>
  <si>
    <t>176119743822299</t>
  </si>
  <si>
    <t>286099740013354</t>
  </si>
  <si>
    <t>268119743659797</t>
  </si>
  <si>
    <t>272069742540882</t>
  </si>
  <si>
    <t>183079745071266</t>
  </si>
  <si>
    <t>284029742778096</t>
  </si>
  <si>
    <t>270069743150190</t>
  </si>
  <si>
    <t>289049743977389</t>
  </si>
  <si>
    <t>287129743320734</t>
  </si>
  <si>
    <t>273079746064613</t>
  </si>
  <si>
    <t>284049742020451</t>
  </si>
  <si>
    <t>178099746055198</t>
  </si>
  <si>
    <t>182089742530592</t>
  </si>
  <si>
    <t>174049747012410</t>
  </si>
  <si>
    <t>276079743080897</t>
  </si>
  <si>
    <t>172069744021365</t>
  </si>
  <si>
    <t>292129744165948</t>
  </si>
  <si>
    <t>278109745025784</t>
  </si>
  <si>
    <t>290069741972169</t>
  </si>
  <si>
    <t>176019742525736</t>
  </si>
  <si>
    <t>168039742696965</t>
  </si>
  <si>
    <t>188129740031231</t>
  </si>
  <si>
    <t>279129748087454</t>
  </si>
  <si>
    <t>277089740032983</t>
  </si>
  <si>
    <t>171109744289624</t>
  </si>
  <si>
    <t>289089745024877</t>
  </si>
  <si>
    <t>278059744298729</t>
  </si>
  <si>
    <t>278089743028141</t>
  </si>
  <si>
    <t>276079743147276</t>
  </si>
  <si>
    <t>283029741024578</t>
  </si>
  <si>
    <t>170129744056064</t>
  </si>
  <si>
    <t>285089744289240</t>
  </si>
  <si>
    <t>284089743034159</t>
  </si>
  <si>
    <t>184069745082237</t>
  </si>
  <si>
    <t>275049744181353</t>
  </si>
  <si>
    <t>174029744246539</t>
  </si>
  <si>
    <t>281039743396361</t>
  </si>
  <si>
    <t>268079741420947</t>
  </si>
  <si>
    <t>280069746043021</t>
  </si>
  <si>
    <t>273059743633441</t>
  </si>
  <si>
    <t>170119743338812</t>
  </si>
  <si>
    <t>275059748025581</t>
  </si>
  <si>
    <t>288129743386129</t>
  </si>
  <si>
    <t>275059744296241</t>
  </si>
  <si>
    <t>291059741225189</t>
  </si>
  <si>
    <t>286089742581779</t>
  </si>
  <si>
    <t>283129742968813</t>
  </si>
  <si>
    <t>282119741421562</t>
  </si>
  <si>
    <t>170109743661561</t>
  </si>
  <si>
    <t>276109747032977</t>
  </si>
  <si>
    <t>190039741247981</t>
  </si>
  <si>
    <t>181029743029346</t>
  </si>
  <si>
    <t>270069742774881</t>
  </si>
  <si>
    <t>275039747085410</t>
  </si>
  <si>
    <t>292049745076235</t>
  </si>
  <si>
    <t>290049747028663</t>
  </si>
  <si>
    <t>173049743014832</t>
  </si>
  <si>
    <t>275089743175684</t>
  </si>
  <si>
    <t>269099748010319</t>
  </si>
  <si>
    <t>285049742591542</t>
  </si>
  <si>
    <t>291059746088593</t>
  </si>
  <si>
    <t>288089743619643</t>
  </si>
  <si>
    <t>276129741343720</t>
  </si>
  <si>
    <t>191109747051835</t>
  </si>
  <si>
    <t>281109742539683</t>
  </si>
  <si>
    <t>169099741389355</t>
  </si>
  <si>
    <t>276119742753065</t>
  </si>
  <si>
    <t>177019747037516</t>
  </si>
  <si>
    <t>178049744198219</t>
  </si>
  <si>
    <t>280039744165335</t>
  </si>
  <si>
    <t>278089743656190</t>
  </si>
  <si>
    <t>282109742074034</t>
  </si>
  <si>
    <t>290059746040818</t>
  </si>
  <si>
    <t>1760697400395100</t>
  </si>
  <si>
    <t>277049743624935</t>
  </si>
  <si>
    <t>185079742699177</t>
  </si>
  <si>
    <t>179069740090748</t>
  </si>
  <si>
    <t>278119741364735</t>
  </si>
  <si>
    <t>181119748058484</t>
  </si>
  <si>
    <t>280039741933258</t>
  </si>
  <si>
    <t>178129742790910</t>
  </si>
  <si>
    <t>279049741253178</t>
  </si>
  <si>
    <t>186109743129791</t>
  </si>
  <si>
    <t>291079744159442</t>
  </si>
  <si>
    <t>169119742060230</t>
  </si>
  <si>
    <t>274089743957090</t>
  </si>
  <si>
    <t>268129742788375</t>
  </si>
  <si>
    <t>182019742075453</t>
  </si>
  <si>
    <t>285129743874658</t>
  </si>
  <si>
    <t>289089743976869</t>
  </si>
  <si>
    <t>181049743148656</t>
  </si>
  <si>
    <t>282109747047226</t>
  </si>
  <si>
    <t>276079741036156</t>
  </si>
  <si>
    <t>279069748022810</t>
  </si>
  <si>
    <t>292079743663095</t>
  </si>
  <si>
    <t>284079740083963</t>
  </si>
  <si>
    <t>273039743664466</t>
  </si>
  <si>
    <t>279019744026553</t>
  </si>
  <si>
    <t>279119748044411</t>
  </si>
  <si>
    <t>284119746086878</t>
  </si>
  <si>
    <t>180019746043819</t>
  </si>
  <si>
    <t>182089741480630</t>
  </si>
  <si>
    <t>173129742916415</t>
  </si>
  <si>
    <t>1810697414745100</t>
  </si>
  <si>
    <t>180079742562042</t>
  </si>
  <si>
    <t>187099743035399</t>
  </si>
  <si>
    <t>268069743080972</t>
  </si>
  <si>
    <t>190029741018420</t>
  </si>
  <si>
    <t>169049743622629</t>
  </si>
  <si>
    <t>285109747046159</t>
  </si>
  <si>
    <t>268129743035256</t>
  </si>
  <si>
    <t>182099743633156</t>
  </si>
  <si>
    <t>280119741994882</t>
  </si>
  <si>
    <t>180069744174192</t>
  </si>
  <si>
    <t>170099746067281</t>
  </si>
  <si>
    <t>287039743860740</t>
  </si>
  <si>
    <t>280049748018784</t>
  </si>
  <si>
    <t>183059743177637</t>
  </si>
  <si>
    <t>279069740069344</t>
  </si>
  <si>
    <t>286119743132430</t>
  </si>
  <si>
    <t>187069741043051</t>
  </si>
  <si>
    <t>172129743039235</t>
  </si>
  <si>
    <t>292019744227338</t>
  </si>
  <si>
    <t>191019742055471</t>
  </si>
  <si>
    <t>188119742953037</t>
  </si>
  <si>
    <t>180109742519174</t>
  </si>
  <si>
    <t>287079741494291</t>
  </si>
  <si>
    <t>271129743640730</t>
  </si>
  <si>
    <t>271129740075792</t>
  </si>
  <si>
    <t>271029741496054</t>
  </si>
  <si>
    <t>178089743365225</t>
  </si>
  <si>
    <t>169039743014487</t>
  </si>
  <si>
    <t>181029742777293</t>
  </si>
  <si>
    <t>271109742791568</t>
  </si>
  <si>
    <t>186069744017381</t>
  </si>
  <si>
    <t>274029743824949</t>
  </si>
  <si>
    <t>281039748036917</t>
  </si>
  <si>
    <t>273029745040538</t>
  </si>
  <si>
    <t>269099743674857</t>
  </si>
  <si>
    <t>192019740081962</t>
  </si>
  <si>
    <t>280129744071223</t>
  </si>
  <si>
    <t>271039744251458</t>
  </si>
  <si>
    <t>178129744087825</t>
  </si>
  <si>
    <t>272049742743412</t>
  </si>
  <si>
    <t>175079741097778</t>
  </si>
  <si>
    <t>289109741348212</t>
  </si>
  <si>
    <t>185059741979788</t>
  </si>
  <si>
    <t>289109742770931</t>
  </si>
  <si>
    <t>187069742585640</t>
  </si>
  <si>
    <t>182029748048264</t>
  </si>
  <si>
    <t>179119743616161</t>
  </si>
  <si>
    <t>170129740032261</t>
  </si>
  <si>
    <t>286049741464124</t>
  </si>
  <si>
    <t>288099743195323</t>
  </si>
  <si>
    <t>183129740074426</t>
  </si>
  <si>
    <t>175059742675751</t>
  </si>
  <si>
    <t>276049742796182</t>
  </si>
  <si>
    <t>185109741479122</t>
  </si>
  <si>
    <t>187079740054066</t>
  </si>
  <si>
    <t>168109741427631</t>
  </si>
  <si>
    <t>279069741092434</t>
  </si>
  <si>
    <t>288129742562098</t>
  </si>
  <si>
    <t>284079744213356</t>
  </si>
  <si>
    <t>183089740023489</t>
  </si>
  <si>
    <t>191039746010375</t>
  </si>
  <si>
    <t>185129741253355</t>
  </si>
  <si>
    <t>289109742087729</t>
  </si>
  <si>
    <t>270089741296227</t>
  </si>
  <si>
    <t>174059743128145</t>
  </si>
  <si>
    <t>273019743613780</t>
  </si>
  <si>
    <t>273109742076756</t>
  </si>
  <si>
    <t>179059743023934</t>
  </si>
  <si>
    <t>171119748076680</t>
  </si>
  <si>
    <t>289099743392395</t>
  </si>
  <si>
    <t>179069742596411</t>
  </si>
  <si>
    <t>191049741988819</t>
  </si>
  <si>
    <t>171029740054399</t>
  </si>
  <si>
    <t>279069742695541</t>
  </si>
  <si>
    <t>274039743949549</t>
  </si>
  <si>
    <t>169129742547437</t>
  </si>
  <si>
    <t>282029748038543</t>
  </si>
  <si>
    <t>284119742679536</t>
  </si>
  <si>
    <t>292019742056767</t>
  </si>
  <si>
    <t>277109744264952</t>
  </si>
  <si>
    <t>271069743090672</t>
  </si>
  <si>
    <t>276039742961538</t>
  </si>
  <si>
    <t>273119743893969</t>
  </si>
  <si>
    <t>277059741495887</t>
  </si>
  <si>
    <t>191129741015884</t>
  </si>
  <si>
    <t>184079741968964</t>
  </si>
  <si>
    <t>182119741453654</t>
  </si>
  <si>
    <t>168069745052247</t>
  </si>
  <si>
    <t>181019744169096</t>
  </si>
  <si>
    <t>173069743680335</t>
  </si>
  <si>
    <t>174049744059476</t>
  </si>
  <si>
    <t>273079741066567</t>
  </si>
  <si>
    <t>288109741412946</t>
  </si>
  <si>
    <t>276069741934442</t>
  </si>
  <si>
    <t>182019743810419</t>
  </si>
  <si>
    <t>273079743124626</t>
  </si>
  <si>
    <t>189089745019184</t>
  </si>
  <si>
    <t>190039746069162</t>
  </si>
  <si>
    <t>177119743150143</t>
  </si>
  <si>
    <t>276089744094770</t>
  </si>
  <si>
    <t>289069741458250</t>
  </si>
  <si>
    <t>189099743891672</t>
  </si>
  <si>
    <t>285039741476072</t>
  </si>
  <si>
    <t>286059740074579</t>
  </si>
  <si>
    <t>289049742749236</t>
  </si>
  <si>
    <t>Nom</t>
  </si>
  <si>
    <t>DDN</t>
  </si>
  <si>
    <t>Assurance</t>
  </si>
  <si>
    <t>Montant Facturé (€)</t>
  </si>
  <si>
    <t>N° ASSURÉ</t>
  </si>
  <si>
    <t>BÉDOUNE Simone</t>
  </si>
  <si>
    <t>GLENFIDICH Alphonse</t>
  </si>
  <si>
    <t>FROMAGER Marina</t>
  </si>
  <si>
    <t>MARÉCHAL Marie</t>
  </si>
  <si>
    <t>ZASSAR Céliane</t>
  </si>
  <si>
    <t>BRIAND Javert</t>
  </si>
  <si>
    <t>PATATRAC Édith</t>
  </si>
  <si>
    <t>MUNSTER Léa</t>
  </si>
  <si>
    <t>CRESUS Martha</t>
  </si>
  <si>
    <t>LAMART Vincent</t>
  </si>
  <si>
    <t>LESIEUR Martine</t>
  </si>
  <si>
    <t>PAILLOT Marietta</t>
  </si>
  <si>
    <t>MARÉCHAL Simone</t>
  </si>
  <si>
    <t>PODAGOM Suzette</t>
  </si>
  <si>
    <t>KLEIN Claire</t>
  </si>
  <si>
    <t>CAPUCCIN Julienne</t>
  </si>
  <si>
    <t>POIVRE Léger</t>
  </si>
  <si>
    <t>MANGETOUD Gaétan</t>
  </si>
  <si>
    <t>SIMCA Adrien</t>
  </si>
  <si>
    <t>BONUX Raïssa</t>
  </si>
  <si>
    <t>BOURDIN Arnaud</t>
  </si>
  <si>
    <t>CITROËN Olive</t>
  </si>
  <si>
    <t>CRÉPIN Fleur</t>
  </si>
  <si>
    <t>PILON Olivia</t>
  </si>
  <si>
    <t>LAFERRIÈRE Laurent</t>
  </si>
  <si>
    <t>FERRAND Firmin</t>
  </si>
  <si>
    <t>OPINEL Michel</t>
  </si>
  <si>
    <t>GRONDIN Olivia</t>
  </si>
  <si>
    <t>LA ROCADE Michèle</t>
  </si>
  <si>
    <t>CAMOMILLE Eymard</t>
  </si>
  <si>
    <t>VOLAYEDEULO Ingrid</t>
  </si>
  <si>
    <t>CRÉPIN Karine</t>
  </si>
  <si>
    <t>PORSIDOUX Juliette</t>
  </si>
  <si>
    <t>PATATE Julienne</t>
  </si>
  <si>
    <t>RENAULT Brigitte</t>
  </si>
  <si>
    <t>ELEGANT Christophe</t>
  </si>
  <si>
    <t>PICARD Clarisse</t>
  </si>
  <si>
    <t>LOMBRIC Édith</t>
  </si>
  <si>
    <t>RABOULE Bernard</t>
  </si>
  <si>
    <t>COLIN Karine</t>
  </si>
  <si>
    <t>DURAND Thierry</t>
  </si>
  <si>
    <t>CAPUCCIN Hélène</t>
  </si>
  <si>
    <t>MANGETOUD Léa</t>
  </si>
  <si>
    <t>PICARD Michèle</t>
  </si>
  <si>
    <t>AH-KAÏ Amélie</t>
  </si>
  <si>
    <t>MAYROUT Arnaud</t>
  </si>
  <si>
    <t>POISKAYE Kim</t>
  </si>
  <si>
    <t>FAYOT Marilyne</t>
  </si>
  <si>
    <t>ELEGANT Martine</t>
  </si>
  <si>
    <t>CANTALOU Jessie</t>
  </si>
  <si>
    <t>ESPARDON Martha</t>
  </si>
  <si>
    <t>DURAND Olivia</t>
  </si>
  <si>
    <t>PADI Ingrid</t>
  </si>
  <si>
    <t>CRESUS Hector</t>
  </si>
  <si>
    <t>GRONDIN Rosalie</t>
  </si>
  <si>
    <t>SAVABIN Edwy</t>
  </si>
  <si>
    <t>FRAMBOISIER Roland</t>
  </si>
  <si>
    <t>VANDEL Marthe</t>
  </si>
  <si>
    <t>GIBBON Marietta</t>
  </si>
  <si>
    <t>CLAIN Rosalie</t>
  </si>
  <si>
    <t>MUNSTER Olivier</t>
  </si>
  <si>
    <t>LARNAK Florence</t>
  </si>
  <si>
    <t>FORTRON Florence</t>
  </si>
  <si>
    <t>BOLERO Claire</t>
  </si>
  <si>
    <t>BELAMI Nadège</t>
  </si>
  <si>
    <t>LENOVO Rose</t>
  </si>
  <si>
    <t>POPIERRE Mauricette</t>
  </si>
  <si>
    <t>PELICAN Josumé</t>
  </si>
  <si>
    <t>PELICAN Ginette</t>
  </si>
  <si>
    <t>BÉCAUD Armel</t>
  </si>
  <si>
    <t>COUTURIER Claire</t>
  </si>
  <si>
    <t>LA ROCADE Arsène</t>
  </si>
  <si>
    <t>LARNAK Firmin</t>
  </si>
  <si>
    <t>BOURDIN Juliette</t>
  </si>
  <si>
    <t>COUTURIER Olivia</t>
  </si>
  <si>
    <t>PEHEMU Céliane</t>
  </si>
  <si>
    <t>PAVU Henriette</t>
  </si>
  <si>
    <t>NESTLE Alphonse</t>
  </si>
  <si>
    <t>QUENNEL Reine</t>
  </si>
  <si>
    <t>RENAULT Donald</t>
  </si>
  <si>
    <t>BRIAND Edwy</t>
  </si>
  <si>
    <t>CHICHE Nathalie</t>
  </si>
  <si>
    <t>COTONADE Alain</t>
  </si>
  <si>
    <t>RABOULE Raïssa</t>
  </si>
  <si>
    <t>BOURDIN Gabriel</t>
  </si>
  <si>
    <t>LEMOYNE Marietta</t>
  </si>
  <si>
    <t>QWERTY Armel</t>
  </si>
  <si>
    <t>DE CHEVOT Gabrielle</t>
  </si>
  <si>
    <t>FÉRU Adelphe</t>
  </si>
  <si>
    <t>PAVU Ariette</t>
  </si>
  <si>
    <t>PONCE-PILEPLATE Rosalie</t>
  </si>
  <si>
    <t>PODEVIN Alain</t>
  </si>
  <si>
    <t>CORK Inès</t>
  </si>
  <si>
    <t>PAILLOT Nathalie</t>
  </si>
  <si>
    <t>TUDOR Gabriel</t>
  </si>
  <si>
    <t>BEAULIEU Martine</t>
  </si>
  <si>
    <t>DEGAS Suzette</t>
  </si>
  <si>
    <t>LOUMI Sabine</t>
  </si>
  <si>
    <t>DE CHEVOT Gitane</t>
  </si>
  <si>
    <t>QUENNEL Kim</t>
  </si>
  <si>
    <t>MANCHON Ingrid</t>
  </si>
  <si>
    <t>CROUK Julienne</t>
  </si>
  <si>
    <t>FLANNEL Clarisse</t>
  </si>
  <si>
    <t>DE CHEVOT Brigitte</t>
  </si>
  <si>
    <t>MANCHOT Benoît</t>
  </si>
  <si>
    <t>LEROY Arthurin</t>
  </si>
  <si>
    <t>MOUNOIR Armel</t>
  </si>
  <si>
    <t>CAMOMILLE Benoît</t>
  </si>
  <si>
    <t>KORBEYDOR Jean-Marie</t>
  </si>
  <si>
    <t>PEUGEOT François</t>
  </si>
  <si>
    <t>VITRY Olive</t>
  </si>
  <si>
    <t>PODAGOM Florent</t>
  </si>
  <si>
    <t>COUTURIER Hector</t>
  </si>
  <si>
    <t>GERROY Florence</t>
  </si>
  <si>
    <t>LETHON Rose</t>
  </si>
  <si>
    <t>CRÉPIN Gabriel</t>
  </si>
  <si>
    <t>JOB Nathalie</t>
  </si>
  <si>
    <t>CRAMON Popeye</t>
  </si>
  <si>
    <t>VOLAYEDEULO Victor</t>
  </si>
  <si>
    <t>SAUMON Laurence</t>
  </si>
  <si>
    <t>PEUGEOT Julienne</t>
  </si>
  <si>
    <t>AH-KAÏ Victor</t>
  </si>
  <si>
    <t>POIVRE Lucette</t>
  </si>
  <si>
    <t>MULOT Karine</t>
  </si>
  <si>
    <t>KERN Arthurin</t>
  </si>
  <si>
    <t>KERN Christophe</t>
  </si>
  <si>
    <t>NOSFERATU Gitane</t>
  </si>
  <si>
    <t>FRAMBOISIER Maurice</t>
  </si>
  <si>
    <t>KOLHER Jean-Marie</t>
  </si>
  <si>
    <t>BEAULIEU Louis</t>
  </si>
  <si>
    <t>JOB Léa</t>
  </si>
  <si>
    <t>CESAR Marie-Rose</t>
  </si>
  <si>
    <t>VITRY Ingrid</t>
  </si>
  <si>
    <t>SYNTHOL Marie-Rose</t>
  </si>
  <si>
    <t>DUPONT-LAJOIE Arthur</t>
  </si>
  <si>
    <t>LIMON Hector</t>
  </si>
  <si>
    <t>CESAR Bernard</t>
  </si>
  <si>
    <t>QUENNEL Marthe</t>
  </si>
  <si>
    <t>SAVABIN Henri</t>
  </si>
  <si>
    <t>GUILLOTIN Amélie</t>
  </si>
  <si>
    <t>PATATE Hélène</t>
  </si>
  <si>
    <t>NESTLE Jismaine</t>
  </si>
  <si>
    <t>FOURMI Fleur</t>
  </si>
  <si>
    <t>CRÉPIN Louis</t>
  </si>
  <si>
    <t>DOLTO Florence</t>
  </si>
  <si>
    <t>PONCE-PILEPLATE Léa</t>
  </si>
  <si>
    <t>GANGSTA Anselme</t>
  </si>
  <si>
    <t>PICARD Anne</t>
  </si>
  <si>
    <t>MERCIER Gabriel</t>
  </si>
  <si>
    <t>FLANNEL Gabriella</t>
  </si>
  <si>
    <t>PILON Gille</t>
  </si>
  <si>
    <t>CRÉOLAYE Firmaine</t>
  </si>
  <si>
    <t>LOUMI Gilbert</t>
  </si>
  <si>
    <t>QUENNEL Jules</t>
  </si>
  <si>
    <t>CESAR François</t>
  </si>
  <si>
    <t>KLEIN Armel</t>
  </si>
  <si>
    <t>MAILLOT Amélie</t>
  </si>
  <si>
    <t>LIMASSE Fleur</t>
  </si>
  <si>
    <t>LAFERRIÈRE Adelphe</t>
  </si>
  <si>
    <t>KERBIDY Bernard</t>
  </si>
  <si>
    <t>LIMASSE Raïssa</t>
  </si>
  <si>
    <t>MALAPRIT Martin</t>
  </si>
  <si>
    <t>DE CHEVOT Gaëtan</t>
  </si>
  <si>
    <t>FORTRON Aristide</t>
  </si>
  <si>
    <t>BOLERO Michèle</t>
  </si>
  <si>
    <t>BASTER Marina</t>
  </si>
  <si>
    <t>KLEIN Nathalie</t>
  </si>
  <si>
    <t>FRAMBOISIER Alphonse</t>
  </si>
  <si>
    <t>MANCHOT Roland</t>
  </si>
  <si>
    <t>CAMOMILLE Bruno</t>
  </si>
  <si>
    <t>PEHEMU Suzette</t>
  </si>
  <si>
    <t>AZERTY Fleur</t>
  </si>
  <si>
    <t>PLANTAIN Firmin</t>
  </si>
  <si>
    <t>MELANSSON Anne</t>
  </si>
  <si>
    <t>ESPARDON Marina</t>
  </si>
  <si>
    <t>RASQUALE Adrien</t>
  </si>
  <si>
    <t>FLANNEL Arthur</t>
  </si>
  <si>
    <t>KERN Jismaine</t>
  </si>
  <si>
    <t>MALAPRIT Christophe</t>
  </si>
  <si>
    <t>GAROU Arnaud</t>
  </si>
  <si>
    <t>BEAULIEU Arthur</t>
  </si>
  <si>
    <t>QUENNEL Nathalie</t>
  </si>
  <si>
    <t>DURAND Gitane</t>
  </si>
  <si>
    <t>CAMOMILLE André</t>
  </si>
  <si>
    <t>MAYROUT Nadège</t>
  </si>
  <si>
    <t>LADOUCEUR Hélène</t>
  </si>
  <si>
    <t>BIBI Hélène</t>
  </si>
  <si>
    <t>KAPORAIL Gabrielle</t>
  </si>
  <si>
    <t>BALZAMIN Inès</t>
  </si>
  <si>
    <t>LAMART Julie</t>
  </si>
  <si>
    <t>POTIER Jismaine</t>
  </si>
  <si>
    <t>MOTHE Julienne</t>
  </si>
  <si>
    <t>KOLHER Popeye</t>
  </si>
  <si>
    <t>ESPARDON Abel</t>
  </si>
  <si>
    <t>GIBBON Louis</t>
  </si>
  <si>
    <t>MARÉCHAL Edwy</t>
  </si>
  <si>
    <t>TOLSTOÏ Léger</t>
  </si>
  <si>
    <t>CANTALOU Grégoire</t>
  </si>
  <si>
    <t>MAILLOT Léger</t>
  </si>
  <si>
    <t>CRAMON Marthe</t>
  </si>
  <si>
    <t>MAILLOT Simone</t>
  </si>
  <si>
    <t>PAILLOT Marie-Rose</t>
  </si>
  <si>
    <t>CRÉPIN Maurice</t>
  </si>
  <si>
    <t>FROMAGER Michèle</t>
  </si>
  <si>
    <t>MARÉCHAL Popeye</t>
  </si>
  <si>
    <t>FROMAGER Abel</t>
  </si>
  <si>
    <t>CROUK Adelphe</t>
  </si>
  <si>
    <t>PLANCTON Rose</t>
  </si>
  <si>
    <t>HOAREAU Édith</t>
  </si>
  <si>
    <t>DELAHOUSSE Martin</t>
  </si>
  <si>
    <t>PEUGEOT Jismaine</t>
  </si>
  <si>
    <t>DE CHEVOT Marie</t>
  </si>
  <si>
    <t>CRÉPIN Cathy</t>
  </si>
  <si>
    <t>Montant remboursé</t>
  </si>
  <si>
    <t>Taux remboursement (%)</t>
  </si>
  <si>
    <t>Auto tiers</t>
  </si>
  <si>
    <t>Santé base</t>
  </si>
  <si>
    <t>Habitation base</t>
  </si>
  <si>
    <t>Habitation ++</t>
  </si>
  <si>
    <t>Auto ++</t>
  </si>
  <si>
    <t>Santé ++</t>
  </si>
  <si>
    <t>Agence Nord</t>
  </si>
  <si>
    <t>Agence Est</t>
  </si>
  <si>
    <t>Agence</t>
  </si>
  <si>
    <t>Agence Ouest</t>
  </si>
  <si>
    <t>Reste à rembourser (assuré)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</si>
</sst>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3" fontId="0" fillId="0" borderId="1" xfId="1" applyFont="1" applyBorder="1"/>
    <xf numFmtId="9" fontId="0" fillId="0" borderId="1" xfId="2" applyFont="1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0" applyNumberFormat="1"/>
  </cellXfs>
  <cellStyles count="3">
    <cellStyle name="Milliers" xfId="1" builtinId="3"/>
    <cellStyle name="Normal" xfId="0" builtinId="0"/>
    <cellStyle name="Pourcentage" xfId="2" builtinId="5"/>
  </cellStyles>
  <dxfs count="1">
    <dxf>
      <font>
        <b/>
        <i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4A476-7748-4352-A0A4-D2786002F4F6}">
  <dimension ref="A1:M215"/>
  <sheetViews>
    <sheetView tabSelected="1" topLeftCell="B1" workbookViewId="0">
      <selection activeCell="I46" sqref="I46"/>
    </sheetView>
  </sheetViews>
  <sheetFormatPr baseColWidth="10" defaultRowHeight="14.5" x14ac:dyDescent="0.35"/>
  <cols>
    <col min="1" max="1" width="17.1796875" bestFit="1" customWidth="1"/>
    <col min="2" max="2" width="23.08984375" bestFit="1" customWidth="1"/>
    <col min="3" max="3" width="5.26953125" bestFit="1" customWidth="1"/>
    <col min="5" max="5" width="12.1796875" bestFit="1" customWidth="1"/>
    <col min="6" max="6" width="22.453125" customWidth="1"/>
    <col min="7" max="7" width="14" customWidth="1"/>
    <col min="8" max="8" width="15.453125" customWidth="1"/>
    <col min="9" max="9" width="12.54296875" customWidth="1"/>
    <col min="10" max="10" width="15.26953125" bestFit="1" customWidth="1"/>
    <col min="12" max="12" width="13.90625" bestFit="1" customWidth="1"/>
    <col min="13" max="13" width="4.26953125" bestFit="1" customWidth="1"/>
    <col min="14" max="14" width="11.453125" bestFit="1" customWidth="1"/>
  </cols>
  <sheetData>
    <row r="1" spans="1:12" ht="48.75" customHeight="1" x14ac:dyDescent="0.35">
      <c r="A1" s="7" t="s">
        <v>221</v>
      </c>
      <c r="B1" s="7" t="s">
        <v>217</v>
      </c>
      <c r="C1" s="7" t="s">
        <v>0</v>
      </c>
      <c r="D1" s="7" t="s">
        <v>218</v>
      </c>
      <c r="E1" s="7" t="s">
        <v>445</v>
      </c>
      <c r="F1" s="7" t="s">
        <v>219</v>
      </c>
      <c r="G1" s="7" t="s">
        <v>220</v>
      </c>
      <c r="H1" s="7" t="s">
        <v>436</v>
      </c>
      <c r="I1" s="7" t="s">
        <v>435</v>
      </c>
      <c r="J1" s="7" t="s">
        <v>447</v>
      </c>
    </row>
    <row r="2" spans="1:12" x14ac:dyDescent="0.35">
      <c r="A2" s="2" t="s">
        <v>2</v>
      </c>
      <c r="B2" s="1" t="s">
        <v>222</v>
      </c>
      <c r="C2" s="1" t="s">
        <v>1</v>
      </c>
      <c r="D2" s="3">
        <v>33042</v>
      </c>
      <c r="E2" s="3" t="s">
        <v>443</v>
      </c>
      <c r="F2" s="3" t="s">
        <v>437</v>
      </c>
      <c r="G2" s="4">
        <v>13808</v>
      </c>
      <c r="H2" s="5">
        <v>0.35</v>
      </c>
      <c r="I2" s="4">
        <f>G2*H2</f>
        <v>4832.7999999999993</v>
      </c>
      <c r="J2" s="6">
        <f>G2-I2</f>
        <v>8975.2000000000007</v>
      </c>
      <c r="L2" s="8"/>
    </row>
    <row r="3" spans="1:12" x14ac:dyDescent="0.35">
      <c r="A3" s="2" t="s">
        <v>4</v>
      </c>
      <c r="B3" s="1" t="s">
        <v>223</v>
      </c>
      <c r="C3" s="1" t="s">
        <v>3</v>
      </c>
      <c r="D3" s="3">
        <v>30651</v>
      </c>
      <c r="E3" s="3" t="s">
        <v>443</v>
      </c>
      <c r="F3" s="3" t="s">
        <v>441</v>
      </c>
      <c r="G3" s="4">
        <v>3879</v>
      </c>
      <c r="H3" s="5">
        <v>0.6</v>
      </c>
      <c r="I3" s="4">
        <f t="shared" ref="I3:I66" si="0">G3*H3</f>
        <v>2327.4</v>
      </c>
      <c r="J3" s="6">
        <f t="shared" ref="J3:J66" si="1">G3-I3</f>
        <v>1551.6</v>
      </c>
    </row>
    <row r="4" spans="1:12" x14ac:dyDescent="0.35">
      <c r="A4" s="2" t="s">
        <v>5</v>
      </c>
      <c r="B4" s="1" t="s">
        <v>224</v>
      </c>
      <c r="C4" s="1" t="s">
        <v>1</v>
      </c>
      <c r="D4" s="3">
        <v>30691</v>
      </c>
      <c r="E4" s="3" t="s">
        <v>444</v>
      </c>
      <c r="F4" s="3" t="s">
        <v>439</v>
      </c>
      <c r="G4" s="4">
        <v>10603</v>
      </c>
      <c r="H4" s="5">
        <v>0.25</v>
      </c>
      <c r="I4" s="4">
        <f t="shared" si="0"/>
        <v>2650.75</v>
      </c>
      <c r="J4" s="6">
        <f t="shared" si="1"/>
        <v>7952.25</v>
      </c>
    </row>
    <row r="5" spans="1:12" x14ac:dyDescent="0.35">
      <c r="A5" s="2" t="s">
        <v>6</v>
      </c>
      <c r="B5" s="1" t="s">
        <v>225</v>
      </c>
      <c r="C5" s="1" t="s">
        <v>1</v>
      </c>
      <c r="D5" s="3">
        <v>28067</v>
      </c>
      <c r="E5" s="3" t="s">
        <v>443</v>
      </c>
      <c r="F5" s="3" t="s">
        <v>441</v>
      </c>
      <c r="G5" s="4">
        <v>14144</v>
      </c>
      <c r="H5" s="5">
        <v>0.6</v>
      </c>
      <c r="I5" s="4">
        <f t="shared" si="0"/>
        <v>8486.4</v>
      </c>
      <c r="J5" s="6">
        <f t="shared" si="1"/>
        <v>5657.6</v>
      </c>
    </row>
    <row r="6" spans="1:12" x14ac:dyDescent="0.35">
      <c r="A6" s="2" t="s">
        <v>7</v>
      </c>
      <c r="B6" s="1" t="s">
        <v>226</v>
      </c>
      <c r="C6" s="1" t="s">
        <v>1</v>
      </c>
      <c r="D6" s="3">
        <v>33946</v>
      </c>
      <c r="E6" s="3" t="s">
        <v>443</v>
      </c>
      <c r="F6" s="3" t="s">
        <v>439</v>
      </c>
      <c r="G6" s="4">
        <v>7801</v>
      </c>
      <c r="H6" s="5">
        <v>0.25</v>
      </c>
      <c r="I6" s="4">
        <f t="shared" si="0"/>
        <v>1950.25</v>
      </c>
      <c r="J6" s="6">
        <f t="shared" si="1"/>
        <v>5850.75</v>
      </c>
    </row>
    <row r="7" spans="1:12" x14ac:dyDescent="0.35">
      <c r="A7" s="2" t="s">
        <v>8</v>
      </c>
      <c r="B7" s="1" t="s">
        <v>227</v>
      </c>
      <c r="C7" s="1" t="s">
        <v>3</v>
      </c>
      <c r="D7" s="3">
        <v>28089</v>
      </c>
      <c r="E7" s="3" t="s">
        <v>446</v>
      </c>
      <c r="F7" s="3" t="s">
        <v>437</v>
      </c>
      <c r="G7" s="4">
        <v>1534</v>
      </c>
      <c r="H7" s="5">
        <v>0.35</v>
      </c>
      <c r="I7" s="4">
        <f t="shared" si="0"/>
        <v>536.9</v>
      </c>
      <c r="J7" s="6">
        <f t="shared" si="1"/>
        <v>997.1</v>
      </c>
    </row>
    <row r="8" spans="1:12" x14ac:dyDescent="0.35">
      <c r="A8" s="2" t="s">
        <v>9</v>
      </c>
      <c r="B8" s="1" t="s">
        <v>228</v>
      </c>
      <c r="C8" s="1" t="s">
        <v>1</v>
      </c>
      <c r="D8" s="3">
        <v>31672</v>
      </c>
      <c r="E8" s="3" t="s">
        <v>444</v>
      </c>
      <c r="F8" s="3" t="s">
        <v>438</v>
      </c>
      <c r="G8" s="4">
        <v>9432</v>
      </c>
      <c r="H8" s="5">
        <v>0.75</v>
      </c>
      <c r="I8" s="4">
        <f t="shared" si="0"/>
        <v>7074</v>
      </c>
      <c r="J8" s="6">
        <f t="shared" si="1"/>
        <v>2358</v>
      </c>
    </row>
    <row r="9" spans="1:12" x14ac:dyDescent="0.35">
      <c r="A9" s="2" t="s">
        <v>10</v>
      </c>
      <c r="B9" s="1" t="s">
        <v>229</v>
      </c>
      <c r="C9" s="1" t="s">
        <v>1</v>
      </c>
      <c r="D9" s="3">
        <v>25153</v>
      </c>
      <c r="E9" s="3" t="s">
        <v>444</v>
      </c>
      <c r="F9" s="3" t="s">
        <v>442</v>
      </c>
      <c r="G9" s="4">
        <v>8675</v>
      </c>
      <c r="H9" s="5">
        <v>0.95</v>
      </c>
      <c r="I9" s="4">
        <f t="shared" si="0"/>
        <v>8241.25</v>
      </c>
      <c r="J9" s="6">
        <f t="shared" si="1"/>
        <v>433.75</v>
      </c>
    </row>
    <row r="10" spans="1:12" x14ac:dyDescent="0.35">
      <c r="A10" s="2" t="s">
        <v>11</v>
      </c>
      <c r="B10" s="1" t="s">
        <v>230</v>
      </c>
      <c r="C10" s="1" t="s">
        <v>1</v>
      </c>
      <c r="D10" s="3">
        <v>26478</v>
      </c>
      <c r="E10" s="3" t="s">
        <v>443</v>
      </c>
      <c r="F10" s="3" t="s">
        <v>440</v>
      </c>
      <c r="G10" s="4">
        <v>24909</v>
      </c>
      <c r="H10" s="5">
        <v>0.45</v>
      </c>
      <c r="I10" s="4">
        <f t="shared" si="0"/>
        <v>11209.050000000001</v>
      </c>
      <c r="J10" s="6">
        <f t="shared" si="1"/>
        <v>13699.949999999999</v>
      </c>
    </row>
    <row r="11" spans="1:12" x14ac:dyDescent="0.35">
      <c r="A11" s="2" t="s">
        <v>12</v>
      </c>
      <c r="B11" s="1" t="s">
        <v>231</v>
      </c>
      <c r="C11" s="1" t="s">
        <v>3</v>
      </c>
      <c r="D11" s="3">
        <v>30512</v>
      </c>
      <c r="E11" s="3" t="s">
        <v>443</v>
      </c>
      <c r="F11" s="3" t="s">
        <v>437</v>
      </c>
      <c r="G11" s="4">
        <v>1655</v>
      </c>
      <c r="H11" s="5">
        <v>0.35</v>
      </c>
      <c r="I11" s="4">
        <f t="shared" si="0"/>
        <v>579.25</v>
      </c>
      <c r="J11" s="6">
        <f t="shared" si="1"/>
        <v>1075.75</v>
      </c>
    </row>
    <row r="12" spans="1:12" x14ac:dyDescent="0.35">
      <c r="A12" s="2" t="s">
        <v>13</v>
      </c>
      <c r="B12" s="1" t="s">
        <v>232</v>
      </c>
      <c r="C12" s="1" t="s">
        <v>1</v>
      </c>
      <c r="D12" s="3">
        <v>30720</v>
      </c>
      <c r="E12" s="3" t="s">
        <v>444</v>
      </c>
      <c r="F12" s="3" t="s">
        <v>437</v>
      </c>
      <c r="G12" s="4">
        <v>10797</v>
      </c>
      <c r="H12" s="5">
        <v>0.35</v>
      </c>
      <c r="I12" s="4">
        <f t="shared" si="0"/>
        <v>3778.95</v>
      </c>
      <c r="J12" s="6">
        <f t="shared" si="1"/>
        <v>7018.05</v>
      </c>
    </row>
    <row r="13" spans="1:12" x14ac:dyDescent="0.35">
      <c r="A13" s="2" t="s">
        <v>14</v>
      </c>
      <c r="B13" s="1" t="s">
        <v>233</v>
      </c>
      <c r="C13" s="1" t="s">
        <v>1</v>
      </c>
      <c r="D13" s="3">
        <v>25720</v>
      </c>
      <c r="E13" s="3" t="s">
        <v>446</v>
      </c>
      <c r="F13" s="3" t="s">
        <v>439</v>
      </c>
      <c r="G13" s="4">
        <v>10727</v>
      </c>
      <c r="H13" s="5">
        <v>0.25</v>
      </c>
      <c r="I13" s="4">
        <f t="shared" si="0"/>
        <v>2681.75</v>
      </c>
      <c r="J13" s="6">
        <f t="shared" si="1"/>
        <v>8045.25</v>
      </c>
    </row>
    <row r="14" spans="1:12" x14ac:dyDescent="0.35">
      <c r="A14" s="2" t="s">
        <v>15</v>
      </c>
      <c r="B14" s="1" t="s">
        <v>234</v>
      </c>
      <c r="C14" s="1" t="s">
        <v>1</v>
      </c>
      <c r="D14" s="3">
        <v>32603</v>
      </c>
      <c r="E14" s="3" t="s">
        <v>443</v>
      </c>
      <c r="F14" s="3" t="s">
        <v>441</v>
      </c>
      <c r="G14" s="4">
        <v>22244</v>
      </c>
      <c r="H14" s="5">
        <v>0.6</v>
      </c>
      <c r="I14" s="4">
        <f t="shared" si="0"/>
        <v>13346.4</v>
      </c>
      <c r="J14" s="6">
        <f t="shared" si="1"/>
        <v>8897.6</v>
      </c>
    </row>
    <row r="15" spans="1:12" x14ac:dyDescent="0.35">
      <c r="A15" s="2" t="s">
        <v>16</v>
      </c>
      <c r="B15" s="1" t="s">
        <v>235</v>
      </c>
      <c r="C15" s="1" t="s">
        <v>1</v>
      </c>
      <c r="D15" s="3">
        <v>32125</v>
      </c>
      <c r="E15" s="3" t="s">
        <v>446</v>
      </c>
      <c r="F15" s="3" t="s">
        <v>437</v>
      </c>
      <c r="G15" s="4">
        <v>11302</v>
      </c>
      <c r="H15" s="5">
        <v>0.35</v>
      </c>
      <c r="I15" s="4">
        <f t="shared" si="0"/>
        <v>3955.7</v>
      </c>
      <c r="J15" s="6">
        <f t="shared" si="1"/>
        <v>7346.3</v>
      </c>
    </row>
    <row r="16" spans="1:12" x14ac:dyDescent="0.35">
      <c r="A16" s="2" t="s">
        <v>17</v>
      </c>
      <c r="B16" s="1" t="s">
        <v>236</v>
      </c>
      <c r="C16" s="1" t="s">
        <v>1</v>
      </c>
      <c r="D16" s="3">
        <v>26851</v>
      </c>
      <c r="E16" s="3" t="s">
        <v>443</v>
      </c>
      <c r="F16" s="3" t="s">
        <v>437</v>
      </c>
      <c r="G16" s="4">
        <v>22039</v>
      </c>
      <c r="H16" s="5">
        <v>0.35</v>
      </c>
      <c r="I16" s="4">
        <f t="shared" si="0"/>
        <v>7713.65</v>
      </c>
      <c r="J16" s="6">
        <f t="shared" si="1"/>
        <v>14325.35</v>
      </c>
    </row>
    <row r="17" spans="1:10" x14ac:dyDescent="0.35">
      <c r="A17" s="2" t="s">
        <v>18</v>
      </c>
      <c r="B17" s="1" t="s">
        <v>237</v>
      </c>
      <c r="C17" s="1" t="s">
        <v>1</v>
      </c>
      <c r="D17" s="3">
        <v>30786</v>
      </c>
      <c r="E17" s="3" t="s">
        <v>446</v>
      </c>
      <c r="F17" s="3" t="s">
        <v>442</v>
      </c>
      <c r="G17" s="4">
        <v>16203</v>
      </c>
      <c r="H17" s="5">
        <v>0.95</v>
      </c>
      <c r="I17" s="4">
        <f t="shared" si="0"/>
        <v>15392.849999999999</v>
      </c>
      <c r="J17" s="6">
        <f t="shared" si="1"/>
        <v>810.15000000000146</v>
      </c>
    </row>
    <row r="18" spans="1:10" x14ac:dyDescent="0.35">
      <c r="A18" s="2" t="s">
        <v>19</v>
      </c>
      <c r="B18" s="1" t="s">
        <v>238</v>
      </c>
      <c r="C18" s="1" t="s">
        <v>3</v>
      </c>
      <c r="D18" s="3">
        <v>28752</v>
      </c>
      <c r="E18" s="3" t="s">
        <v>443</v>
      </c>
      <c r="F18" s="3" t="s">
        <v>437</v>
      </c>
      <c r="G18" s="4">
        <v>1902</v>
      </c>
      <c r="H18" s="5">
        <v>0.35</v>
      </c>
      <c r="I18" s="4">
        <f t="shared" si="0"/>
        <v>665.69999999999993</v>
      </c>
      <c r="J18" s="6">
        <f t="shared" si="1"/>
        <v>1236.3000000000002</v>
      </c>
    </row>
    <row r="19" spans="1:10" x14ac:dyDescent="0.35">
      <c r="A19" s="2" t="s">
        <v>20</v>
      </c>
      <c r="B19" s="1" t="s">
        <v>239</v>
      </c>
      <c r="C19" s="1" t="s">
        <v>3</v>
      </c>
      <c r="D19" s="3">
        <v>30181</v>
      </c>
      <c r="E19" s="3" t="s">
        <v>446</v>
      </c>
      <c r="F19" s="3" t="s">
        <v>437</v>
      </c>
      <c r="G19" s="4">
        <v>11320</v>
      </c>
      <c r="H19" s="5">
        <v>0.35</v>
      </c>
      <c r="I19" s="4">
        <f t="shared" si="0"/>
        <v>3961.9999999999995</v>
      </c>
      <c r="J19" s="6">
        <f t="shared" si="1"/>
        <v>7358</v>
      </c>
    </row>
    <row r="20" spans="1:10" x14ac:dyDescent="0.35">
      <c r="A20" s="2" t="s">
        <v>21</v>
      </c>
      <c r="B20" s="1" t="s">
        <v>240</v>
      </c>
      <c r="C20" s="1" t="s">
        <v>3</v>
      </c>
      <c r="D20" s="3">
        <v>27147</v>
      </c>
      <c r="E20" s="3" t="s">
        <v>444</v>
      </c>
      <c r="F20" s="3" t="s">
        <v>438</v>
      </c>
      <c r="G20" s="4">
        <v>5175</v>
      </c>
      <c r="H20" s="5">
        <v>0.75</v>
      </c>
      <c r="I20" s="4">
        <f t="shared" si="0"/>
        <v>3881.25</v>
      </c>
      <c r="J20" s="6">
        <f t="shared" si="1"/>
        <v>1293.75</v>
      </c>
    </row>
    <row r="21" spans="1:10" x14ac:dyDescent="0.35">
      <c r="A21" s="2" t="s">
        <v>22</v>
      </c>
      <c r="B21" s="1" t="s">
        <v>241</v>
      </c>
      <c r="C21" s="1" t="s">
        <v>1</v>
      </c>
      <c r="D21" s="3">
        <v>27962</v>
      </c>
      <c r="E21" s="3" t="s">
        <v>443</v>
      </c>
      <c r="F21" s="3" t="s">
        <v>440</v>
      </c>
      <c r="G21" s="4">
        <v>1168</v>
      </c>
      <c r="H21" s="5">
        <v>0.45</v>
      </c>
      <c r="I21" s="4">
        <f t="shared" si="0"/>
        <v>525.6</v>
      </c>
      <c r="J21" s="6">
        <f t="shared" si="1"/>
        <v>642.4</v>
      </c>
    </row>
    <row r="22" spans="1:10" x14ac:dyDescent="0.35">
      <c r="A22" s="2" t="s">
        <v>23</v>
      </c>
      <c r="B22" s="1" t="s">
        <v>242</v>
      </c>
      <c r="C22" s="1" t="s">
        <v>3</v>
      </c>
      <c r="D22" s="3">
        <v>26458</v>
      </c>
      <c r="E22" s="3" t="s">
        <v>443</v>
      </c>
      <c r="F22" s="3" t="s">
        <v>440</v>
      </c>
      <c r="G22" s="4">
        <v>16954</v>
      </c>
      <c r="H22" s="5">
        <v>0.45</v>
      </c>
      <c r="I22" s="4">
        <f t="shared" si="0"/>
        <v>7629.3</v>
      </c>
      <c r="J22" s="6">
        <f t="shared" si="1"/>
        <v>9324.7000000000007</v>
      </c>
    </row>
    <row r="23" spans="1:10" x14ac:dyDescent="0.35">
      <c r="A23" s="2" t="s">
        <v>24</v>
      </c>
      <c r="B23" s="1" t="s">
        <v>243</v>
      </c>
      <c r="C23" s="1" t="s">
        <v>1</v>
      </c>
      <c r="D23" s="3">
        <v>33957</v>
      </c>
      <c r="E23" s="3" t="s">
        <v>443</v>
      </c>
      <c r="F23" s="3" t="s">
        <v>442</v>
      </c>
      <c r="G23" s="4">
        <v>18745</v>
      </c>
      <c r="H23" s="5">
        <v>0.95</v>
      </c>
      <c r="I23" s="4">
        <f t="shared" si="0"/>
        <v>17807.75</v>
      </c>
      <c r="J23" s="6">
        <f t="shared" si="1"/>
        <v>937.25</v>
      </c>
    </row>
    <row r="24" spans="1:10" x14ac:dyDescent="0.35">
      <c r="A24" s="2" t="s">
        <v>25</v>
      </c>
      <c r="B24" s="1" t="s">
        <v>244</v>
      </c>
      <c r="C24" s="1" t="s">
        <v>1</v>
      </c>
      <c r="D24" s="3">
        <v>28783</v>
      </c>
      <c r="E24" s="3" t="s">
        <v>444</v>
      </c>
      <c r="F24" s="3" t="s">
        <v>440</v>
      </c>
      <c r="G24" s="4">
        <v>8340</v>
      </c>
      <c r="H24" s="5">
        <v>0.45</v>
      </c>
      <c r="I24" s="4">
        <f t="shared" si="0"/>
        <v>3753</v>
      </c>
      <c r="J24" s="6">
        <f t="shared" si="1"/>
        <v>4587</v>
      </c>
    </row>
    <row r="25" spans="1:10" x14ac:dyDescent="0.35">
      <c r="A25" s="2" t="s">
        <v>26</v>
      </c>
      <c r="B25" s="1" t="s">
        <v>245</v>
      </c>
      <c r="C25" s="1" t="s">
        <v>1</v>
      </c>
      <c r="D25" s="3">
        <v>33028</v>
      </c>
      <c r="E25" s="3" t="s">
        <v>443</v>
      </c>
      <c r="F25" s="3" t="s">
        <v>440</v>
      </c>
      <c r="G25" s="4">
        <v>21901</v>
      </c>
      <c r="H25" s="5">
        <v>0.45</v>
      </c>
      <c r="I25" s="4">
        <f t="shared" si="0"/>
        <v>9855.4500000000007</v>
      </c>
      <c r="J25" s="6">
        <f t="shared" si="1"/>
        <v>12045.55</v>
      </c>
    </row>
    <row r="26" spans="1:10" x14ac:dyDescent="0.35">
      <c r="A26" s="2" t="s">
        <v>27</v>
      </c>
      <c r="B26" s="1" t="s">
        <v>246</v>
      </c>
      <c r="C26" s="1" t="s">
        <v>3</v>
      </c>
      <c r="D26" s="3">
        <v>27775</v>
      </c>
      <c r="E26" s="3" t="s">
        <v>443</v>
      </c>
      <c r="F26" s="3" t="s">
        <v>441</v>
      </c>
      <c r="G26" s="4">
        <v>3906</v>
      </c>
      <c r="H26" s="5">
        <v>0.6</v>
      </c>
      <c r="I26" s="4">
        <f t="shared" si="0"/>
        <v>2343.6</v>
      </c>
      <c r="J26" s="6">
        <f t="shared" si="1"/>
        <v>1562.4</v>
      </c>
    </row>
    <row r="27" spans="1:10" x14ac:dyDescent="0.35">
      <c r="A27" s="2" t="s">
        <v>28</v>
      </c>
      <c r="B27" s="1" t="s">
        <v>247</v>
      </c>
      <c r="C27" s="1" t="s">
        <v>3</v>
      </c>
      <c r="D27" s="3">
        <v>24899</v>
      </c>
      <c r="E27" s="3" t="s">
        <v>443</v>
      </c>
      <c r="F27" s="3" t="s">
        <v>439</v>
      </c>
      <c r="G27" s="4">
        <v>1632</v>
      </c>
      <c r="H27" s="5">
        <v>0.25</v>
      </c>
      <c r="I27" s="4">
        <f t="shared" si="0"/>
        <v>408</v>
      </c>
      <c r="J27" s="6">
        <f t="shared" si="1"/>
        <v>1224</v>
      </c>
    </row>
    <row r="28" spans="1:10" x14ac:dyDescent="0.35">
      <c r="A28" s="2" t="s">
        <v>29</v>
      </c>
      <c r="B28" s="1" t="s">
        <v>248</v>
      </c>
      <c r="C28" s="1" t="s">
        <v>3</v>
      </c>
      <c r="D28" s="3">
        <v>32488</v>
      </c>
      <c r="E28" s="3" t="s">
        <v>443</v>
      </c>
      <c r="F28" s="3" t="s">
        <v>439</v>
      </c>
      <c r="G28" s="4">
        <v>9745</v>
      </c>
      <c r="H28" s="5">
        <v>0.25</v>
      </c>
      <c r="I28" s="4">
        <f t="shared" si="0"/>
        <v>2436.25</v>
      </c>
      <c r="J28" s="6">
        <f t="shared" si="1"/>
        <v>7308.75</v>
      </c>
    </row>
    <row r="29" spans="1:10" x14ac:dyDescent="0.35">
      <c r="A29" s="2" t="s">
        <v>30</v>
      </c>
      <c r="B29" s="1" t="s">
        <v>249</v>
      </c>
      <c r="C29" s="1" t="s">
        <v>1</v>
      </c>
      <c r="D29" s="3">
        <v>29207</v>
      </c>
      <c r="E29" s="3" t="s">
        <v>443</v>
      </c>
      <c r="F29" s="3" t="s">
        <v>441</v>
      </c>
      <c r="G29" s="4">
        <v>23656</v>
      </c>
      <c r="H29" s="5">
        <v>0.6</v>
      </c>
      <c r="I29" s="4">
        <f t="shared" si="0"/>
        <v>14193.6</v>
      </c>
      <c r="J29" s="6">
        <f t="shared" si="1"/>
        <v>9462.4</v>
      </c>
    </row>
    <row r="30" spans="1:10" x14ac:dyDescent="0.35">
      <c r="A30" s="2" t="s">
        <v>31</v>
      </c>
      <c r="B30" s="1" t="s">
        <v>250</v>
      </c>
      <c r="C30" s="1" t="s">
        <v>1</v>
      </c>
      <c r="D30" s="3">
        <v>28345</v>
      </c>
      <c r="E30" s="3" t="s">
        <v>443</v>
      </c>
      <c r="F30" s="3" t="s">
        <v>440</v>
      </c>
      <c r="G30" s="4">
        <v>3837</v>
      </c>
      <c r="H30" s="5">
        <v>0.45</v>
      </c>
      <c r="I30" s="4">
        <f t="shared" si="0"/>
        <v>1726.65</v>
      </c>
      <c r="J30" s="6">
        <f t="shared" si="1"/>
        <v>2110.35</v>
      </c>
    </row>
    <row r="31" spans="1:10" x14ac:dyDescent="0.35">
      <c r="A31" s="2" t="s">
        <v>32</v>
      </c>
      <c r="B31" s="1" t="s">
        <v>251</v>
      </c>
      <c r="C31" s="1" t="s">
        <v>3</v>
      </c>
      <c r="D31" s="3">
        <v>26213</v>
      </c>
      <c r="E31" s="3" t="s">
        <v>443</v>
      </c>
      <c r="F31" s="3" t="s">
        <v>440</v>
      </c>
      <c r="G31" s="4">
        <v>3937</v>
      </c>
      <c r="H31" s="5">
        <v>0.45</v>
      </c>
      <c r="I31" s="4">
        <f t="shared" si="0"/>
        <v>1771.65</v>
      </c>
      <c r="J31" s="6">
        <f t="shared" si="1"/>
        <v>2165.35</v>
      </c>
    </row>
    <row r="32" spans="1:10" x14ac:dyDescent="0.35">
      <c r="A32" s="2" t="s">
        <v>33</v>
      </c>
      <c r="B32" s="1" t="s">
        <v>252</v>
      </c>
      <c r="C32" s="1" t="s">
        <v>1</v>
      </c>
      <c r="D32" s="3">
        <v>32745</v>
      </c>
      <c r="E32" s="3" t="s">
        <v>444</v>
      </c>
      <c r="F32" s="3" t="s">
        <v>438</v>
      </c>
      <c r="G32" s="4">
        <v>22879</v>
      </c>
      <c r="H32" s="5">
        <v>0.75</v>
      </c>
      <c r="I32" s="4">
        <f t="shared" si="0"/>
        <v>17159.25</v>
      </c>
      <c r="J32" s="6">
        <f t="shared" si="1"/>
        <v>5719.75</v>
      </c>
    </row>
    <row r="33" spans="1:13" x14ac:dyDescent="0.35">
      <c r="A33" s="2" t="s">
        <v>34</v>
      </c>
      <c r="B33" s="1" t="s">
        <v>253</v>
      </c>
      <c r="C33" s="1" t="s">
        <v>1</v>
      </c>
      <c r="D33" s="3">
        <v>28613</v>
      </c>
      <c r="E33" s="3" t="s">
        <v>443</v>
      </c>
      <c r="F33" s="3" t="s">
        <v>438</v>
      </c>
      <c r="G33" s="4">
        <v>21264</v>
      </c>
      <c r="H33" s="5">
        <v>0.75</v>
      </c>
      <c r="I33" s="4">
        <f t="shared" si="0"/>
        <v>15948</v>
      </c>
      <c r="J33" s="6">
        <f t="shared" si="1"/>
        <v>5316</v>
      </c>
    </row>
    <row r="34" spans="1:13" x14ac:dyDescent="0.35">
      <c r="A34" s="2" t="s">
        <v>35</v>
      </c>
      <c r="B34" s="1" t="s">
        <v>254</v>
      </c>
      <c r="C34" s="1" t="s">
        <v>1</v>
      </c>
      <c r="D34" s="3">
        <v>28713</v>
      </c>
      <c r="E34" s="3" t="s">
        <v>443</v>
      </c>
      <c r="F34" s="3" t="s">
        <v>437</v>
      </c>
      <c r="G34" s="4">
        <v>10038</v>
      </c>
      <c r="H34" s="5">
        <v>0.35</v>
      </c>
      <c r="I34" s="4">
        <f t="shared" si="0"/>
        <v>3513.2999999999997</v>
      </c>
      <c r="J34" s="6">
        <f t="shared" si="1"/>
        <v>6524.7000000000007</v>
      </c>
    </row>
    <row r="35" spans="1:13" x14ac:dyDescent="0.35">
      <c r="A35" s="2" t="s">
        <v>36</v>
      </c>
      <c r="B35" s="1" t="s">
        <v>255</v>
      </c>
      <c r="C35" s="1" t="s">
        <v>1</v>
      </c>
      <c r="D35" s="3">
        <v>27958</v>
      </c>
      <c r="E35" s="3" t="s">
        <v>444</v>
      </c>
      <c r="F35" s="3" t="s">
        <v>437</v>
      </c>
      <c r="G35" s="4">
        <v>7588</v>
      </c>
      <c r="H35" s="5">
        <v>0.35</v>
      </c>
      <c r="I35" s="4">
        <f t="shared" si="0"/>
        <v>2655.7999999999997</v>
      </c>
      <c r="J35" s="6">
        <f t="shared" si="1"/>
        <v>4932.2000000000007</v>
      </c>
    </row>
    <row r="36" spans="1:13" x14ac:dyDescent="0.35">
      <c r="A36" s="2" t="s">
        <v>37</v>
      </c>
      <c r="B36" s="1" t="s">
        <v>256</v>
      </c>
      <c r="C36" s="1" t="s">
        <v>1</v>
      </c>
      <c r="D36" s="3">
        <v>30362</v>
      </c>
      <c r="E36" s="3" t="s">
        <v>446</v>
      </c>
      <c r="F36" s="3" t="s">
        <v>442</v>
      </c>
      <c r="G36" s="4">
        <v>20195</v>
      </c>
      <c r="H36" s="5">
        <v>0.95</v>
      </c>
      <c r="I36" s="4">
        <f t="shared" si="0"/>
        <v>19185.25</v>
      </c>
      <c r="J36" s="6">
        <f t="shared" si="1"/>
        <v>1009.75</v>
      </c>
    </row>
    <row r="37" spans="1:13" x14ac:dyDescent="0.35">
      <c r="A37" s="2" t="s">
        <v>38</v>
      </c>
      <c r="B37" s="1" t="s">
        <v>257</v>
      </c>
      <c r="C37" s="1" t="s">
        <v>3</v>
      </c>
      <c r="D37" s="3">
        <v>25928</v>
      </c>
      <c r="E37" s="3" t="s">
        <v>443</v>
      </c>
      <c r="F37" s="3" t="s">
        <v>441</v>
      </c>
      <c r="G37" s="4">
        <v>17030</v>
      </c>
      <c r="H37" s="5">
        <v>0.6</v>
      </c>
      <c r="I37" s="4">
        <f t="shared" si="0"/>
        <v>10218</v>
      </c>
      <c r="J37" s="6">
        <f t="shared" si="1"/>
        <v>6812</v>
      </c>
    </row>
    <row r="38" spans="1:13" x14ac:dyDescent="0.35">
      <c r="A38" s="2" t="s">
        <v>39</v>
      </c>
      <c r="B38" s="1" t="s">
        <v>258</v>
      </c>
      <c r="C38" s="1" t="s">
        <v>1</v>
      </c>
      <c r="D38" s="3">
        <v>31281</v>
      </c>
      <c r="E38" s="3" t="s">
        <v>446</v>
      </c>
      <c r="F38" s="3" t="s">
        <v>438</v>
      </c>
      <c r="G38" s="4">
        <v>6002</v>
      </c>
      <c r="H38" s="5">
        <v>0.75</v>
      </c>
      <c r="I38" s="4">
        <f t="shared" si="0"/>
        <v>4501.5</v>
      </c>
      <c r="J38" s="6">
        <f t="shared" si="1"/>
        <v>1500.5</v>
      </c>
      <c r="M38" s="9"/>
    </row>
    <row r="39" spans="1:13" x14ac:dyDescent="0.35">
      <c r="A39" s="2" t="s">
        <v>40</v>
      </c>
      <c r="B39" s="1" t="s">
        <v>259</v>
      </c>
      <c r="C39" s="1" t="s">
        <v>1</v>
      </c>
      <c r="D39" s="3">
        <v>30919</v>
      </c>
      <c r="E39" s="3" t="s">
        <v>443</v>
      </c>
      <c r="F39" s="3" t="s">
        <v>440</v>
      </c>
      <c r="G39" s="4">
        <v>3609</v>
      </c>
      <c r="H39" s="5">
        <v>0.45</v>
      </c>
      <c r="I39" s="4">
        <f t="shared" si="0"/>
        <v>1624.05</v>
      </c>
      <c r="J39" s="6">
        <f t="shared" si="1"/>
        <v>1984.95</v>
      </c>
      <c r="M39" s="9"/>
    </row>
    <row r="40" spans="1:13" x14ac:dyDescent="0.35">
      <c r="A40" s="2" t="s">
        <v>41</v>
      </c>
      <c r="B40" s="1" t="s">
        <v>260</v>
      </c>
      <c r="C40" s="1" t="s">
        <v>3</v>
      </c>
      <c r="D40" s="3">
        <v>30855</v>
      </c>
      <c r="E40" s="3" t="s">
        <v>443</v>
      </c>
      <c r="F40" s="3" t="s">
        <v>441</v>
      </c>
      <c r="G40" s="4">
        <v>3891</v>
      </c>
      <c r="H40" s="5">
        <v>0.6</v>
      </c>
      <c r="I40" s="4">
        <f t="shared" si="0"/>
        <v>2334.6</v>
      </c>
      <c r="J40" s="6">
        <f t="shared" si="1"/>
        <v>1556.4</v>
      </c>
      <c r="M40" s="9"/>
    </row>
    <row r="41" spans="1:13" x14ac:dyDescent="0.35">
      <c r="A41" s="2" t="s">
        <v>42</v>
      </c>
      <c r="B41" s="1" t="s">
        <v>261</v>
      </c>
      <c r="C41" s="1" t="s">
        <v>1</v>
      </c>
      <c r="D41" s="3">
        <v>27504</v>
      </c>
      <c r="E41" s="3" t="s">
        <v>446</v>
      </c>
      <c r="F41" s="3" t="s">
        <v>438</v>
      </c>
      <c r="G41" s="4">
        <v>11027</v>
      </c>
      <c r="H41" s="5">
        <v>0.75</v>
      </c>
      <c r="I41" s="4">
        <f t="shared" si="0"/>
        <v>8270.25</v>
      </c>
      <c r="J41" s="6">
        <f t="shared" si="1"/>
        <v>2756.75</v>
      </c>
      <c r="M41" s="9"/>
    </row>
    <row r="42" spans="1:13" x14ac:dyDescent="0.35">
      <c r="A42" s="2" t="s">
        <v>43</v>
      </c>
      <c r="B42" s="1" t="s">
        <v>262</v>
      </c>
      <c r="C42" s="1" t="s">
        <v>3</v>
      </c>
      <c r="D42" s="3">
        <v>27067</v>
      </c>
      <c r="E42" s="3" t="s">
        <v>444</v>
      </c>
      <c r="F42" s="3" t="s">
        <v>439</v>
      </c>
      <c r="G42" s="4">
        <v>10438</v>
      </c>
      <c r="H42" s="5">
        <v>0.25</v>
      </c>
      <c r="I42" s="4">
        <f t="shared" si="0"/>
        <v>2609.5</v>
      </c>
      <c r="J42" s="6">
        <f t="shared" si="1"/>
        <v>7828.5</v>
      </c>
      <c r="M42" s="9"/>
    </row>
    <row r="43" spans="1:13" x14ac:dyDescent="0.35">
      <c r="A43" s="2" t="s">
        <v>44</v>
      </c>
      <c r="B43" s="1" t="s">
        <v>263</v>
      </c>
      <c r="C43" s="1" t="s">
        <v>1</v>
      </c>
      <c r="D43" s="3">
        <v>29660</v>
      </c>
      <c r="E43" s="3" t="s">
        <v>446</v>
      </c>
      <c r="F43" s="3" t="s">
        <v>437</v>
      </c>
      <c r="G43" s="4">
        <v>8680</v>
      </c>
      <c r="H43" s="5">
        <v>0.35</v>
      </c>
      <c r="I43" s="4">
        <f t="shared" si="0"/>
        <v>3038</v>
      </c>
      <c r="J43" s="6">
        <f t="shared" si="1"/>
        <v>5642</v>
      </c>
      <c r="M43" s="9"/>
    </row>
    <row r="44" spans="1:13" x14ac:dyDescent="0.35">
      <c r="A44" s="2" t="s">
        <v>45</v>
      </c>
      <c r="B44" s="1" t="s">
        <v>264</v>
      </c>
      <c r="C44" s="1" t="s">
        <v>1</v>
      </c>
      <c r="D44" s="3">
        <v>25028</v>
      </c>
      <c r="E44" s="3" t="s">
        <v>446</v>
      </c>
      <c r="F44" s="3" t="s">
        <v>439</v>
      </c>
      <c r="G44" s="4">
        <v>2817</v>
      </c>
      <c r="H44" s="5">
        <v>0.25</v>
      </c>
      <c r="I44" s="4">
        <f t="shared" si="0"/>
        <v>704.25</v>
      </c>
      <c r="J44" s="6">
        <f t="shared" si="1"/>
        <v>2112.75</v>
      </c>
    </row>
    <row r="45" spans="1:13" x14ac:dyDescent="0.35">
      <c r="A45" s="2" t="s">
        <v>46</v>
      </c>
      <c r="B45" s="1" t="s">
        <v>265</v>
      </c>
      <c r="C45" s="1" t="s">
        <v>1</v>
      </c>
      <c r="D45" s="3">
        <v>29400</v>
      </c>
      <c r="E45" s="3" t="s">
        <v>446</v>
      </c>
      <c r="F45" s="3" t="s">
        <v>438</v>
      </c>
      <c r="G45" s="4">
        <v>7895</v>
      </c>
      <c r="H45" s="5">
        <v>0.75</v>
      </c>
      <c r="I45" s="4">
        <f t="shared" si="0"/>
        <v>5921.25</v>
      </c>
      <c r="J45" s="6">
        <f t="shared" si="1"/>
        <v>1973.75</v>
      </c>
    </row>
    <row r="46" spans="1:13" x14ac:dyDescent="0.35">
      <c r="A46" s="2" t="s">
        <v>47</v>
      </c>
      <c r="B46" s="1" t="s">
        <v>266</v>
      </c>
      <c r="C46" s="1" t="s">
        <v>1</v>
      </c>
      <c r="D46" s="3">
        <v>26799</v>
      </c>
      <c r="E46" s="3" t="s">
        <v>444</v>
      </c>
      <c r="F46" s="3" t="s">
        <v>437</v>
      </c>
      <c r="G46" s="4">
        <v>6060</v>
      </c>
      <c r="H46" s="5">
        <v>0.35</v>
      </c>
      <c r="I46" s="4">
        <f t="shared" si="0"/>
        <v>2121</v>
      </c>
      <c r="J46" s="6">
        <f t="shared" si="1"/>
        <v>3939</v>
      </c>
    </row>
    <row r="47" spans="1:13" x14ac:dyDescent="0.35">
      <c r="A47" s="2" t="s">
        <v>48</v>
      </c>
      <c r="B47" s="1" t="s">
        <v>267</v>
      </c>
      <c r="C47" s="1" t="s">
        <v>3</v>
      </c>
      <c r="D47" s="3">
        <v>25874</v>
      </c>
      <c r="E47" s="3" t="s">
        <v>446</v>
      </c>
      <c r="F47" s="3" t="s">
        <v>440</v>
      </c>
      <c r="G47" s="4">
        <v>12146</v>
      </c>
      <c r="H47" s="5">
        <v>0.45</v>
      </c>
      <c r="I47" s="4">
        <f t="shared" si="0"/>
        <v>5465.7</v>
      </c>
      <c r="J47" s="6">
        <f t="shared" si="1"/>
        <v>6680.3</v>
      </c>
    </row>
    <row r="48" spans="1:13" x14ac:dyDescent="0.35">
      <c r="A48" s="2" t="s">
        <v>49</v>
      </c>
      <c r="B48" s="1" t="s">
        <v>268</v>
      </c>
      <c r="C48" s="1" t="s">
        <v>1</v>
      </c>
      <c r="D48" s="3">
        <v>27539</v>
      </c>
      <c r="E48" s="3" t="s">
        <v>446</v>
      </c>
      <c r="F48" s="3" t="s">
        <v>441</v>
      </c>
      <c r="G48" s="4">
        <v>17180</v>
      </c>
      <c r="H48" s="5">
        <v>0.6</v>
      </c>
      <c r="I48" s="4">
        <f t="shared" si="0"/>
        <v>10308</v>
      </c>
      <c r="J48" s="6">
        <f t="shared" si="1"/>
        <v>6872</v>
      </c>
    </row>
    <row r="49" spans="1:10" x14ac:dyDescent="0.35">
      <c r="A49" s="2" t="s">
        <v>50</v>
      </c>
      <c r="B49" s="1" t="s">
        <v>269</v>
      </c>
      <c r="C49" s="1" t="s">
        <v>1</v>
      </c>
      <c r="D49" s="3">
        <v>32500</v>
      </c>
      <c r="E49" s="3" t="s">
        <v>443</v>
      </c>
      <c r="F49" s="3" t="s">
        <v>439</v>
      </c>
      <c r="G49" s="4">
        <v>14189</v>
      </c>
      <c r="H49" s="5">
        <v>0.25</v>
      </c>
      <c r="I49" s="4">
        <f t="shared" si="0"/>
        <v>3547.25</v>
      </c>
      <c r="J49" s="6">
        <f t="shared" si="1"/>
        <v>10641.75</v>
      </c>
    </row>
    <row r="50" spans="1:10" x14ac:dyDescent="0.35">
      <c r="A50" s="2" t="s">
        <v>51</v>
      </c>
      <c r="B50" s="1" t="s">
        <v>270</v>
      </c>
      <c r="C50" s="1" t="s">
        <v>1</v>
      </c>
      <c r="D50" s="3">
        <v>27517</v>
      </c>
      <c r="E50" s="3" t="s">
        <v>444</v>
      </c>
      <c r="F50" s="3" t="s">
        <v>442</v>
      </c>
      <c r="G50" s="4">
        <v>10646</v>
      </c>
      <c r="H50" s="5">
        <v>0.95</v>
      </c>
      <c r="I50" s="4">
        <f t="shared" si="0"/>
        <v>10113.699999999999</v>
      </c>
      <c r="J50" s="6">
        <f t="shared" si="1"/>
        <v>532.30000000000109</v>
      </c>
    </row>
    <row r="51" spans="1:10" x14ac:dyDescent="0.35">
      <c r="A51" s="2" t="s">
        <v>52</v>
      </c>
      <c r="B51" s="1" t="s">
        <v>271</v>
      </c>
      <c r="C51" s="1" t="s">
        <v>1</v>
      </c>
      <c r="D51" s="3">
        <v>33384</v>
      </c>
      <c r="E51" s="3" t="s">
        <v>444</v>
      </c>
      <c r="F51" s="3" t="s">
        <v>438</v>
      </c>
      <c r="G51" s="4">
        <v>12689</v>
      </c>
      <c r="H51" s="5">
        <v>0.75</v>
      </c>
      <c r="I51" s="4">
        <f t="shared" si="0"/>
        <v>9516.75</v>
      </c>
      <c r="J51" s="6">
        <f t="shared" si="1"/>
        <v>3172.25</v>
      </c>
    </row>
    <row r="52" spans="1:10" x14ac:dyDescent="0.35">
      <c r="A52" s="2" t="s">
        <v>53</v>
      </c>
      <c r="B52" s="1" t="s">
        <v>272</v>
      </c>
      <c r="C52" s="1" t="s">
        <v>1</v>
      </c>
      <c r="D52" s="3">
        <v>31637</v>
      </c>
      <c r="E52" s="3" t="s">
        <v>443</v>
      </c>
      <c r="F52" s="3" t="s">
        <v>441</v>
      </c>
      <c r="G52" s="4">
        <v>9478</v>
      </c>
      <c r="H52" s="5">
        <v>0.6</v>
      </c>
      <c r="I52" s="4">
        <f t="shared" si="0"/>
        <v>5686.8</v>
      </c>
      <c r="J52" s="6">
        <f t="shared" si="1"/>
        <v>3791.2</v>
      </c>
    </row>
    <row r="53" spans="1:10" x14ac:dyDescent="0.35">
      <c r="A53" s="2" t="s">
        <v>54</v>
      </c>
      <c r="B53" s="1" t="s">
        <v>273</v>
      </c>
      <c r="C53" s="1" t="s">
        <v>1</v>
      </c>
      <c r="D53" s="3">
        <v>30659</v>
      </c>
      <c r="E53" s="3" t="s">
        <v>443</v>
      </c>
      <c r="F53" s="3" t="s">
        <v>439</v>
      </c>
      <c r="G53" s="4">
        <v>19206</v>
      </c>
      <c r="H53" s="5">
        <v>0.25</v>
      </c>
      <c r="I53" s="4">
        <f t="shared" si="0"/>
        <v>4801.5</v>
      </c>
      <c r="J53" s="6">
        <f t="shared" si="1"/>
        <v>14404.5</v>
      </c>
    </row>
    <row r="54" spans="1:10" x14ac:dyDescent="0.35">
      <c r="A54" s="2" t="s">
        <v>55</v>
      </c>
      <c r="B54" s="1" t="s">
        <v>274</v>
      </c>
      <c r="C54" s="1" t="s">
        <v>1</v>
      </c>
      <c r="D54" s="3">
        <v>30278</v>
      </c>
      <c r="E54" s="3" t="s">
        <v>443</v>
      </c>
      <c r="F54" s="3" t="s">
        <v>441</v>
      </c>
      <c r="G54" s="4">
        <v>5877</v>
      </c>
      <c r="H54" s="5">
        <v>0.6</v>
      </c>
      <c r="I54" s="4">
        <f t="shared" si="0"/>
        <v>3526.2</v>
      </c>
      <c r="J54" s="6">
        <f t="shared" si="1"/>
        <v>2350.8000000000002</v>
      </c>
    </row>
    <row r="55" spans="1:10" x14ac:dyDescent="0.35">
      <c r="A55" s="2" t="s">
        <v>56</v>
      </c>
      <c r="B55" s="1" t="s">
        <v>275</v>
      </c>
      <c r="C55" s="1" t="s">
        <v>3</v>
      </c>
      <c r="D55" s="3">
        <v>25853</v>
      </c>
      <c r="E55" s="3" t="s">
        <v>443</v>
      </c>
      <c r="F55" s="3" t="s">
        <v>441</v>
      </c>
      <c r="G55" s="4">
        <v>10366</v>
      </c>
      <c r="H55" s="5">
        <v>0.6</v>
      </c>
      <c r="I55" s="4">
        <f t="shared" si="0"/>
        <v>6219.5999999999995</v>
      </c>
      <c r="J55" s="6">
        <f t="shared" si="1"/>
        <v>4146.4000000000005</v>
      </c>
    </row>
    <row r="56" spans="1:10" x14ac:dyDescent="0.35">
      <c r="A56" s="2" t="s">
        <v>57</v>
      </c>
      <c r="B56" s="1" t="s">
        <v>276</v>
      </c>
      <c r="C56" s="1" t="s">
        <v>1</v>
      </c>
      <c r="D56" s="3">
        <v>28036</v>
      </c>
      <c r="E56" s="3" t="s">
        <v>444</v>
      </c>
      <c r="F56" s="3" t="s">
        <v>437</v>
      </c>
      <c r="G56" s="4">
        <v>5698</v>
      </c>
      <c r="H56" s="5">
        <v>0.35</v>
      </c>
      <c r="I56" s="4">
        <f t="shared" si="0"/>
        <v>1994.3</v>
      </c>
      <c r="J56" s="6">
        <f t="shared" si="1"/>
        <v>3703.7</v>
      </c>
    </row>
    <row r="57" spans="1:10" x14ac:dyDescent="0.35">
      <c r="A57" s="2" t="s">
        <v>58</v>
      </c>
      <c r="B57" s="1" t="s">
        <v>277</v>
      </c>
      <c r="C57" s="1" t="s">
        <v>3</v>
      </c>
      <c r="D57" s="3">
        <v>32956</v>
      </c>
      <c r="E57" s="3" t="s">
        <v>443</v>
      </c>
      <c r="F57" s="3" t="s">
        <v>437</v>
      </c>
      <c r="G57" s="4">
        <v>19109</v>
      </c>
      <c r="H57" s="5">
        <v>0.35</v>
      </c>
      <c r="I57" s="4">
        <f t="shared" si="0"/>
        <v>6688.15</v>
      </c>
      <c r="J57" s="6">
        <f t="shared" si="1"/>
        <v>12420.85</v>
      </c>
    </row>
    <row r="58" spans="1:10" x14ac:dyDescent="0.35">
      <c r="A58" s="2" t="s">
        <v>59</v>
      </c>
      <c r="B58" s="1" t="s">
        <v>278</v>
      </c>
      <c r="C58" s="1" t="s">
        <v>3</v>
      </c>
      <c r="D58" s="3">
        <v>29618</v>
      </c>
      <c r="E58" s="3" t="s">
        <v>446</v>
      </c>
      <c r="F58" s="3" t="s">
        <v>442</v>
      </c>
      <c r="G58" s="4">
        <v>20640</v>
      </c>
      <c r="H58" s="5">
        <v>0.95</v>
      </c>
      <c r="I58" s="4">
        <f t="shared" si="0"/>
        <v>19608</v>
      </c>
      <c r="J58" s="6">
        <f t="shared" si="1"/>
        <v>1032</v>
      </c>
    </row>
    <row r="59" spans="1:10" x14ac:dyDescent="0.35">
      <c r="A59" s="2" t="s">
        <v>60</v>
      </c>
      <c r="B59" s="1" t="s">
        <v>233</v>
      </c>
      <c r="C59" s="1" t="s">
        <v>1</v>
      </c>
      <c r="D59" s="3">
        <v>25743</v>
      </c>
      <c r="E59" s="3" t="s">
        <v>443</v>
      </c>
      <c r="F59" s="3" t="s">
        <v>442</v>
      </c>
      <c r="G59" s="4">
        <v>23710</v>
      </c>
      <c r="H59" s="5">
        <v>0.95</v>
      </c>
      <c r="I59" s="4">
        <f t="shared" si="0"/>
        <v>22524.5</v>
      </c>
      <c r="J59" s="6">
        <f t="shared" si="1"/>
        <v>1185.5</v>
      </c>
    </row>
    <row r="60" spans="1:10" x14ac:dyDescent="0.35">
      <c r="A60" s="2" t="s">
        <v>61</v>
      </c>
      <c r="B60" s="1" t="s">
        <v>279</v>
      </c>
      <c r="C60" s="1" t="s">
        <v>1</v>
      </c>
      <c r="D60" s="3">
        <v>27469</v>
      </c>
      <c r="E60" s="3" t="s">
        <v>446</v>
      </c>
      <c r="F60" s="3" t="s">
        <v>439</v>
      </c>
      <c r="G60" s="4">
        <v>13989</v>
      </c>
      <c r="H60" s="5">
        <v>0.25</v>
      </c>
      <c r="I60" s="4">
        <f t="shared" si="0"/>
        <v>3497.25</v>
      </c>
      <c r="J60" s="6">
        <f t="shared" si="1"/>
        <v>10491.75</v>
      </c>
    </row>
    <row r="61" spans="1:10" x14ac:dyDescent="0.35">
      <c r="A61" s="2" t="s">
        <v>62</v>
      </c>
      <c r="B61" s="1" t="s">
        <v>280</v>
      </c>
      <c r="C61" s="1" t="s">
        <v>1</v>
      </c>
      <c r="D61" s="3">
        <v>33705</v>
      </c>
      <c r="E61" s="3" t="s">
        <v>444</v>
      </c>
      <c r="F61" s="3" t="s">
        <v>437</v>
      </c>
      <c r="G61" s="4">
        <v>8011</v>
      </c>
      <c r="H61" s="5">
        <v>0.35</v>
      </c>
      <c r="I61" s="4">
        <f t="shared" si="0"/>
        <v>2803.85</v>
      </c>
      <c r="J61" s="6">
        <f t="shared" si="1"/>
        <v>5207.1499999999996</v>
      </c>
    </row>
    <row r="62" spans="1:10" x14ac:dyDescent="0.35">
      <c r="A62" s="2" t="s">
        <v>63</v>
      </c>
      <c r="B62" s="1" t="s">
        <v>281</v>
      </c>
      <c r="C62" s="1" t="s">
        <v>1</v>
      </c>
      <c r="D62" s="3">
        <v>32969</v>
      </c>
      <c r="E62" s="3" t="s">
        <v>443</v>
      </c>
      <c r="F62" s="3" t="s">
        <v>437</v>
      </c>
      <c r="G62" s="4">
        <v>11046</v>
      </c>
      <c r="H62" s="5">
        <v>0.35</v>
      </c>
      <c r="I62" s="4">
        <f t="shared" si="0"/>
        <v>3866.1</v>
      </c>
      <c r="J62" s="6">
        <f t="shared" si="1"/>
        <v>7179.9</v>
      </c>
    </row>
    <row r="63" spans="1:10" x14ac:dyDescent="0.35">
      <c r="A63" s="2" t="s">
        <v>64</v>
      </c>
      <c r="B63" s="1" t="s">
        <v>282</v>
      </c>
      <c r="C63" s="1" t="s">
        <v>3</v>
      </c>
      <c r="D63" s="3">
        <v>26762</v>
      </c>
      <c r="E63" s="3" t="s">
        <v>443</v>
      </c>
      <c r="F63" s="3" t="s">
        <v>440</v>
      </c>
      <c r="G63" s="4">
        <v>4719</v>
      </c>
      <c r="H63" s="5">
        <v>0.45</v>
      </c>
      <c r="I63" s="4">
        <f t="shared" si="0"/>
        <v>2123.5500000000002</v>
      </c>
      <c r="J63" s="6">
        <f t="shared" si="1"/>
        <v>2595.4499999999998</v>
      </c>
    </row>
    <row r="64" spans="1:10" x14ac:dyDescent="0.35">
      <c r="A64" s="2" t="s">
        <v>65</v>
      </c>
      <c r="B64" s="1" t="s">
        <v>283</v>
      </c>
      <c r="C64" s="1" t="s">
        <v>1</v>
      </c>
      <c r="D64" s="3">
        <v>27628</v>
      </c>
      <c r="E64" s="3" t="s">
        <v>444</v>
      </c>
      <c r="F64" s="3" t="s">
        <v>438</v>
      </c>
      <c r="G64" s="4">
        <v>2897</v>
      </c>
      <c r="H64" s="5">
        <v>0.75</v>
      </c>
      <c r="I64" s="4">
        <f t="shared" si="0"/>
        <v>2172.75</v>
      </c>
      <c r="J64" s="6">
        <f t="shared" si="1"/>
        <v>724.25</v>
      </c>
    </row>
    <row r="65" spans="1:10" x14ac:dyDescent="0.35">
      <c r="A65" s="2" t="s">
        <v>66</v>
      </c>
      <c r="B65" s="1" t="s">
        <v>284</v>
      </c>
      <c r="C65" s="1" t="s">
        <v>1</v>
      </c>
      <c r="D65" s="3">
        <v>25449</v>
      </c>
      <c r="E65" s="3" t="s">
        <v>443</v>
      </c>
      <c r="F65" s="3" t="s">
        <v>441</v>
      </c>
      <c r="G65" s="4">
        <v>17884</v>
      </c>
      <c r="H65" s="5">
        <v>0.6</v>
      </c>
      <c r="I65" s="4">
        <f t="shared" si="0"/>
        <v>10730.4</v>
      </c>
      <c r="J65" s="6">
        <f t="shared" si="1"/>
        <v>7153.6</v>
      </c>
    </row>
    <row r="66" spans="1:10" x14ac:dyDescent="0.35">
      <c r="A66" s="2" t="s">
        <v>67</v>
      </c>
      <c r="B66" s="1" t="s">
        <v>285</v>
      </c>
      <c r="C66" s="1" t="s">
        <v>1</v>
      </c>
      <c r="D66" s="3">
        <v>31158</v>
      </c>
      <c r="E66" s="3" t="s">
        <v>444</v>
      </c>
      <c r="F66" s="3" t="s">
        <v>437</v>
      </c>
      <c r="G66" s="4">
        <v>18602</v>
      </c>
      <c r="H66" s="5">
        <v>0.35</v>
      </c>
      <c r="I66" s="4">
        <f t="shared" si="0"/>
        <v>6510.7</v>
      </c>
      <c r="J66" s="6">
        <f t="shared" si="1"/>
        <v>12091.3</v>
      </c>
    </row>
    <row r="67" spans="1:10" x14ac:dyDescent="0.35">
      <c r="A67" s="2" t="s">
        <v>68</v>
      </c>
      <c r="B67" s="1" t="s">
        <v>286</v>
      </c>
      <c r="C67" s="1" t="s">
        <v>1</v>
      </c>
      <c r="D67" s="3">
        <v>33376</v>
      </c>
      <c r="E67" s="3" t="s">
        <v>446</v>
      </c>
      <c r="F67" s="3" t="s">
        <v>438</v>
      </c>
      <c r="G67" s="4">
        <v>10592</v>
      </c>
      <c r="H67" s="5">
        <v>0.75</v>
      </c>
      <c r="I67" s="4">
        <f t="shared" ref="I67:I130" si="2">G67*H67</f>
        <v>7944</v>
      </c>
      <c r="J67" s="6">
        <f t="shared" ref="J67:J130" si="3">G67-I67</f>
        <v>2648</v>
      </c>
    </row>
    <row r="68" spans="1:10" x14ac:dyDescent="0.35">
      <c r="A68" s="2" t="s">
        <v>69</v>
      </c>
      <c r="B68" s="1" t="s">
        <v>287</v>
      </c>
      <c r="C68" s="1" t="s">
        <v>1</v>
      </c>
      <c r="D68" s="3">
        <v>32358</v>
      </c>
      <c r="E68" s="3" t="s">
        <v>446</v>
      </c>
      <c r="F68" s="3" t="s">
        <v>439</v>
      </c>
      <c r="G68" s="4">
        <v>18410</v>
      </c>
      <c r="H68" s="5">
        <v>0.25</v>
      </c>
      <c r="I68" s="4">
        <f t="shared" si="2"/>
        <v>4602.5</v>
      </c>
      <c r="J68" s="6">
        <f t="shared" si="3"/>
        <v>13807.5</v>
      </c>
    </row>
    <row r="69" spans="1:10" x14ac:dyDescent="0.35">
      <c r="A69" s="2" t="s">
        <v>70</v>
      </c>
      <c r="B69" s="1" t="s">
        <v>288</v>
      </c>
      <c r="C69" s="1" t="s">
        <v>1</v>
      </c>
      <c r="D69" s="3">
        <v>28096</v>
      </c>
      <c r="E69" s="3" t="s">
        <v>444</v>
      </c>
      <c r="F69" s="3" t="s">
        <v>439</v>
      </c>
      <c r="G69" s="4">
        <v>8275</v>
      </c>
      <c r="H69" s="5">
        <v>0.25</v>
      </c>
      <c r="I69" s="4">
        <f t="shared" si="2"/>
        <v>2068.75</v>
      </c>
      <c r="J69" s="6">
        <f t="shared" si="3"/>
        <v>6206.25</v>
      </c>
    </row>
    <row r="70" spans="1:10" x14ac:dyDescent="0.35">
      <c r="A70" s="2" t="s">
        <v>71</v>
      </c>
      <c r="B70" s="1" t="s">
        <v>289</v>
      </c>
      <c r="C70" s="1" t="s">
        <v>3</v>
      </c>
      <c r="D70" s="3">
        <v>33537</v>
      </c>
      <c r="E70" s="3" t="s">
        <v>443</v>
      </c>
      <c r="F70" s="3" t="s">
        <v>442</v>
      </c>
      <c r="G70" s="4">
        <v>13871</v>
      </c>
      <c r="H70" s="5">
        <v>0.95</v>
      </c>
      <c r="I70" s="4">
        <f t="shared" si="2"/>
        <v>13177.449999999999</v>
      </c>
      <c r="J70" s="6">
        <f t="shared" si="3"/>
        <v>693.55000000000109</v>
      </c>
    </row>
    <row r="71" spans="1:10" x14ac:dyDescent="0.35">
      <c r="A71" s="2" t="s">
        <v>72</v>
      </c>
      <c r="B71" s="1" t="s">
        <v>290</v>
      </c>
      <c r="C71" s="1" t="s">
        <v>1</v>
      </c>
      <c r="D71" s="3">
        <v>29879</v>
      </c>
      <c r="E71" s="3" t="s">
        <v>444</v>
      </c>
      <c r="F71" s="3" t="s">
        <v>440</v>
      </c>
      <c r="G71" s="4">
        <v>8293</v>
      </c>
      <c r="H71" s="5">
        <v>0.45</v>
      </c>
      <c r="I71" s="4">
        <f t="shared" si="2"/>
        <v>3731.85</v>
      </c>
      <c r="J71" s="6">
        <f t="shared" si="3"/>
        <v>4561.1499999999996</v>
      </c>
    </row>
    <row r="72" spans="1:10" x14ac:dyDescent="0.35">
      <c r="A72" s="2" t="s">
        <v>73</v>
      </c>
      <c r="B72" s="1" t="s">
        <v>291</v>
      </c>
      <c r="C72" s="1" t="s">
        <v>3</v>
      </c>
      <c r="D72" s="3">
        <v>25460</v>
      </c>
      <c r="E72" s="3" t="s">
        <v>443</v>
      </c>
      <c r="F72" s="3" t="s">
        <v>442</v>
      </c>
      <c r="G72" s="4">
        <v>1655</v>
      </c>
      <c r="H72" s="5">
        <v>0.95</v>
      </c>
      <c r="I72" s="4">
        <f t="shared" si="2"/>
        <v>1572.25</v>
      </c>
      <c r="J72" s="6">
        <f t="shared" si="3"/>
        <v>82.75</v>
      </c>
    </row>
    <row r="73" spans="1:10" x14ac:dyDescent="0.35">
      <c r="A73" s="2" t="s">
        <v>74</v>
      </c>
      <c r="B73" s="1" t="s">
        <v>292</v>
      </c>
      <c r="C73" s="1" t="s">
        <v>1</v>
      </c>
      <c r="D73" s="3">
        <v>28074</v>
      </c>
      <c r="E73" s="3" t="s">
        <v>444</v>
      </c>
      <c r="F73" s="3" t="s">
        <v>438</v>
      </c>
      <c r="G73" s="4">
        <v>21305</v>
      </c>
      <c r="H73" s="5">
        <v>0.75</v>
      </c>
      <c r="I73" s="4">
        <f t="shared" si="2"/>
        <v>15978.75</v>
      </c>
      <c r="J73" s="6">
        <f t="shared" si="3"/>
        <v>5326.25</v>
      </c>
    </row>
    <row r="74" spans="1:10" x14ac:dyDescent="0.35">
      <c r="A74" s="2" t="s">
        <v>75</v>
      </c>
      <c r="B74" s="1" t="s">
        <v>293</v>
      </c>
      <c r="C74" s="1" t="s">
        <v>3</v>
      </c>
      <c r="D74" s="3">
        <v>28144</v>
      </c>
      <c r="E74" s="3" t="s">
        <v>444</v>
      </c>
      <c r="F74" s="3" t="s">
        <v>439</v>
      </c>
      <c r="G74" s="4">
        <v>6248</v>
      </c>
      <c r="H74" s="5">
        <v>0.25</v>
      </c>
      <c r="I74" s="4">
        <f t="shared" si="2"/>
        <v>1562</v>
      </c>
      <c r="J74" s="6">
        <f t="shared" si="3"/>
        <v>4686</v>
      </c>
    </row>
    <row r="75" spans="1:10" x14ac:dyDescent="0.35">
      <c r="A75" s="2" t="s">
        <v>76</v>
      </c>
      <c r="B75" s="1" t="s">
        <v>294</v>
      </c>
      <c r="C75" s="1" t="s">
        <v>3</v>
      </c>
      <c r="D75" s="3">
        <v>28601</v>
      </c>
      <c r="E75" s="3" t="s">
        <v>446</v>
      </c>
      <c r="F75" s="3" t="s">
        <v>440</v>
      </c>
      <c r="G75" s="4">
        <v>8181</v>
      </c>
      <c r="H75" s="5">
        <v>0.45</v>
      </c>
      <c r="I75" s="4">
        <f t="shared" si="2"/>
        <v>3681.4500000000003</v>
      </c>
      <c r="J75" s="6">
        <f t="shared" si="3"/>
        <v>4499.5499999999993</v>
      </c>
    </row>
    <row r="76" spans="1:10" x14ac:dyDescent="0.35">
      <c r="A76" s="2" t="s">
        <v>77</v>
      </c>
      <c r="B76" s="1" t="s">
        <v>295</v>
      </c>
      <c r="C76" s="1" t="s">
        <v>1</v>
      </c>
      <c r="D76" s="3">
        <v>29300</v>
      </c>
      <c r="E76" s="3" t="s">
        <v>443</v>
      </c>
      <c r="F76" s="3" t="s">
        <v>438</v>
      </c>
      <c r="G76" s="4">
        <v>6914</v>
      </c>
      <c r="H76" s="5">
        <v>0.75</v>
      </c>
      <c r="I76" s="4">
        <f t="shared" si="2"/>
        <v>5185.5</v>
      </c>
      <c r="J76" s="6">
        <f t="shared" si="3"/>
        <v>1728.5</v>
      </c>
    </row>
    <row r="77" spans="1:10" x14ac:dyDescent="0.35">
      <c r="A77" s="2" t="s">
        <v>78</v>
      </c>
      <c r="B77" s="1" t="s">
        <v>296</v>
      </c>
      <c r="C77" s="1" t="s">
        <v>1</v>
      </c>
      <c r="D77" s="3">
        <v>28705</v>
      </c>
      <c r="E77" s="3" t="s">
        <v>443</v>
      </c>
      <c r="F77" s="3" t="s">
        <v>441</v>
      </c>
      <c r="G77" s="4">
        <v>20329</v>
      </c>
      <c r="H77" s="5">
        <v>0.6</v>
      </c>
      <c r="I77" s="4">
        <f t="shared" si="2"/>
        <v>12197.4</v>
      </c>
      <c r="J77" s="6">
        <f t="shared" si="3"/>
        <v>8131.6</v>
      </c>
    </row>
    <row r="78" spans="1:10" x14ac:dyDescent="0.35">
      <c r="A78" s="2" t="s">
        <v>79</v>
      </c>
      <c r="B78" s="1" t="s">
        <v>297</v>
      </c>
      <c r="C78" s="1" t="s">
        <v>1</v>
      </c>
      <c r="D78" s="3">
        <v>30241</v>
      </c>
      <c r="E78" s="3" t="s">
        <v>443</v>
      </c>
      <c r="F78" s="3" t="s">
        <v>440</v>
      </c>
      <c r="G78" s="4">
        <v>1063</v>
      </c>
      <c r="H78" s="5">
        <v>0.45</v>
      </c>
      <c r="I78" s="4">
        <f t="shared" si="2"/>
        <v>478.35</v>
      </c>
      <c r="J78" s="6">
        <f t="shared" si="3"/>
        <v>584.65</v>
      </c>
    </row>
    <row r="79" spans="1:10" x14ac:dyDescent="0.35">
      <c r="A79" s="2" t="s">
        <v>80</v>
      </c>
      <c r="B79" s="1" t="s">
        <v>298</v>
      </c>
      <c r="C79" s="1" t="s">
        <v>1</v>
      </c>
      <c r="D79" s="3">
        <v>33016</v>
      </c>
      <c r="E79" s="3" t="s">
        <v>446</v>
      </c>
      <c r="F79" s="3" t="s">
        <v>440</v>
      </c>
      <c r="G79" s="4">
        <v>17920</v>
      </c>
      <c r="H79" s="5">
        <v>0.45</v>
      </c>
      <c r="I79" s="4">
        <f t="shared" si="2"/>
        <v>8064</v>
      </c>
      <c r="J79" s="6">
        <f t="shared" si="3"/>
        <v>9856</v>
      </c>
    </row>
    <row r="80" spans="1:10" x14ac:dyDescent="0.35">
      <c r="A80" s="2" t="s">
        <v>81</v>
      </c>
      <c r="B80" s="1" t="s">
        <v>299</v>
      </c>
      <c r="C80" s="1" t="s">
        <v>3</v>
      </c>
      <c r="D80" s="3">
        <v>27926</v>
      </c>
      <c r="E80" s="3" t="s">
        <v>443</v>
      </c>
      <c r="F80" s="3" t="s">
        <v>438</v>
      </c>
      <c r="G80" s="4">
        <v>22787</v>
      </c>
      <c r="H80" s="5">
        <v>0.75</v>
      </c>
      <c r="I80" s="4">
        <f t="shared" si="2"/>
        <v>17090.25</v>
      </c>
      <c r="J80" s="6">
        <f t="shared" si="3"/>
        <v>5696.75</v>
      </c>
    </row>
    <row r="81" spans="1:10" x14ac:dyDescent="0.35">
      <c r="A81" s="2" t="s">
        <v>82</v>
      </c>
      <c r="B81" s="1" t="s">
        <v>300</v>
      </c>
      <c r="C81" s="1" t="s">
        <v>1</v>
      </c>
      <c r="D81" s="3">
        <v>28230</v>
      </c>
      <c r="E81" s="3" t="s">
        <v>443</v>
      </c>
      <c r="F81" s="3" t="s">
        <v>439</v>
      </c>
      <c r="G81" s="4">
        <v>11445</v>
      </c>
      <c r="H81" s="5">
        <v>0.25</v>
      </c>
      <c r="I81" s="4">
        <f t="shared" si="2"/>
        <v>2861.25</v>
      </c>
      <c r="J81" s="6">
        <f t="shared" si="3"/>
        <v>8583.75</v>
      </c>
    </row>
    <row r="82" spans="1:10" x14ac:dyDescent="0.35">
      <c r="A82" s="2" t="s">
        <v>83</v>
      </c>
      <c r="B82" s="1" t="s">
        <v>301</v>
      </c>
      <c r="C82" s="1" t="s">
        <v>3</v>
      </c>
      <c r="D82" s="3">
        <v>31247</v>
      </c>
      <c r="E82" s="3" t="s">
        <v>446</v>
      </c>
      <c r="F82" s="3" t="s">
        <v>438</v>
      </c>
      <c r="G82" s="4">
        <v>1101</v>
      </c>
      <c r="H82" s="5">
        <v>0.75</v>
      </c>
      <c r="I82" s="4">
        <f t="shared" si="2"/>
        <v>825.75</v>
      </c>
      <c r="J82" s="6">
        <f t="shared" si="3"/>
        <v>275.25</v>
      </c>
    </row>
    <row r="83" spans="1:10" x14ac:dyDescent="0.35">
      <c r="A83" s="2" t="s">
        <v>84</v>
      </c>
      <c r="B83" s="1" t="s">
        <v>302</v>
      </c>
      <c r="C83" s="1" t="s">
        <v>3</v>
      </c>
      <c r="D83" s="3">
        <v>29024</v>
      </c>
      <c r="E83" s="3" t="s">
        <v>446</v>
      </c>
      <c r="F83" s="3" t="s">
        <v>437</v>
      </c>
      <c r="G83" s="4">
        <v>21362</v>
      </c>
      <c r="H83" s="5">
        <v>0.35</v>
      </c>
      <c r="I83" s="4">
        <f t="shared" si="2"/>
        <v>7476.7</v>
      </c>
      <c r="J83" s="6">
        <f t="shared" si="3"/>
        <v>13885.3</v>
      </c>
    </row>
    <row r="84" spans="1:10" x14ac:dyDescent="0.35">
      <c r="A84" s="2" t="s">
        <v>85</v>
      </c>
      <c r="B84" s="1" t="s">
        <v>303</v>
      </c>
      <c r="C84" s="1" t="s">
        <v>1</v>
      </c>
      <c r="D84" s="3">
        <v>28797</v>
      </c>
      <c r="E84" s="3" t="s">
        <v>443</v>
      </c>
      <c r="F84" s="3" t="s">
        <v>441</v>
      </c>
      <c r="G84" s="4">
        <v>13758</v>
      </c>
      <c r="H84" s="5">
        <v>0.6</v>
      </c>
      <c r="I84" s="4">
        <f t="shared" si="2"/>
        <v>8254.7999999999993</v>
      </c>
      <c r="J84" s="6">
        <f t="shared" si="3"/>
        <v>5503.2000000000007</v>
      </c>
    </row>
    <row r="85" spans="1:10" x14ac:dyDescent="0.35">
      <c r="A85" s="2" t="s">
        <v>86</v>
      </c>
      <c r="B85" s="1" t="s">
        <v>304</v>
      </c>
      <c r="C85" s="1" t="s">
        <v>3</v>
      </c>
      <c r="D85" s="3">
        <v>29901</v>
      </c>
      <c r="E85" s="3" t="s">
        <v>443</v>
      </c>
      <c r="F85" s="3" t="s">
        <v>442</v>
      </c>
      <c r="G85" s="4">
        <v>15874</v>
      </c>
      <c r="H85" s="5">
        <v>0.95</v>
      </c>
      <c r="I85" s="4">
        <f t="shared" si="2"/>
        <v>15080.3</v>
      </c>
      <c r="J85" s="6">
        <f t="shared" si="3"/>
        <v>793.70000000000073</v>
      </c>
    </row>
    <row r="86" spans="1:10" x14ac:dyDescent="0.35">
      <c r="A86" s="2" t="s">
        <v>87</v>
      </c>
      <c r="B86" s="1" t="s">
        <v>305</v>
      </c>
      <c r="C86" s="1" t="s">
        <v>1</v>
      </c>
      <c r="D86" s="3">
        <v>29291</v>
      </c>
      <c r="E86" s="3" t="s">
        <v>446</v>
      </c>
      <c r="F86" s="3" t="s">
        <v>441</v>
      </c>
      <c r="G86" s="4">
        <v>17829</v>
      </c>
      <c r="H86" s="5">
        <v>0.6</v>
      </c>
      <c r="I86" s="4">
        <f t="shared" si="2"/>
        <v>10697.4</v>
      </c>
      <c r="J86" s="6">
        <f t="shared" si="3"/>
        <v>7131.6</v>
      </c>
    </row>
    <row r="87" spans="1:10" x14ac:dyDescent="0.35">
      <c r="A87" s="2" t="s">
        <v>88</v>
      </c>
      <c r="B87" s="1" t="s">
        <v>306</v>
      </c>
      <c r="C87" s="1" t="s">
        <v>3</v>
      </c>
      <c r="D87" s="3">
        <v>28827</v>
      </c>
      <c r="E87" s="3" t="s">
        <v>444</v>
      </c>
      <c r="F87" s="3" t="s">
        <v>437</v>
      </c>
      <c r="G87" s="4">
        <v>22031</v>
      </c>
      <c r="H87" s="5">
        <v>0.35</v>
      </c>
      <c r="I87" s="4">
        <f t="shared" si="2"/>
        <v>7710.8499999999995</v>
      </c>
      <c r="J87" s="6">
        <f t="shared" si="3"/>
        <v>14320.150000000001</v>
      </c>
    </row>
    <row r="88" spans="1:10" x14ac:dyDescent="0.35">
      <c r="A88" s="2" t="s">
        <v>89</v>
      </c>
      <c r="B88" s="1" t="s">
        <v>307</v>
      </c>
      <c r="C88" s="1" t="s">
        <v>1</v>
      </c>
      <c r="D88" s="3">
        <v>28958</v>
      </c>
      <c r="E88" s="3" t="s">
        <v>444</v>
      </c>
      <c r="F88" s="3" t="s">
        <v>442</v>
      </c>
      <c r="G88" s="4">
        <v>20622</v>
      </c>
      <c r="H88" s="5">
        <v>0.95</v>
      </c>
      <c r="I88" s="4">
        <f t="shared" si="2"/>
        <v>19590.899999999998</v>
      </c>
      <c r="J88" s="6">
        <f t="shared" si="3"/>
        <v>1031.1000000000022</v>
      </c>
    </row>
    <row r="89" spans="1:10" x14ac:dyDescent="0.35">
      <c r="A89" s="2" t="s">
        <v>90</v>
      </c>
      <c r="B89" s="1" t="s">
        <v>308</v>
      </c>
      <c r="C89" s="1" t="s">
        <v>3</v>
      </c>
      <c r="D89" s="3">
        <v>31687</v>
      </c>
      <c r="E89" s="3" t="s">
        <v>443</v>
      </c>
      <c r="F89" s="3" t="s">
        <v>441</v>
      </c>
      <c r="G89" s="4">
        <v>2718</v>
      </c>
      <c r="H89" s="5">
        <v>0.6</v>
      </c>
      <c r="I89" s="4">
        <f t="shared" si="2"/>
        <v>1630.8</v>
      </c>
      <c r="J89" s="6">
        <f t="shared" si="3"/>
        <v>1087.2</v>
      </c>
    </row>
    <row r="90" spans="1:10" x14ac:dyDescent="0.35">
      <c r="A90" s="2" t="s">
        <v>91</v>
      </c>
      <c r="B90" s="1" t="s">
        <v>309</v>
      </c>
      <c r="C90" s="1" t="s">
        <v>1</v>
      </c>
      <c r="D90" s="3">
        <v>33432</v>
      </c>
      <c r="E90" s="3" t="s">
        <v>446</v>
      </c>
      <c r="F90" s="3" t="s">
        <v>440</v>
      </c>
      <c r="G90" s="4">
        <v>7601</v>
      </c>
      <c r="H90" s="5">
        <v>0.45</v>
      </c>
      <c r="I90" s="4">
        <f t="shared" si="2"/>
        <v>3420.4500000000003</v>
      </c>
      <c r="J90" s="6">
        <f t="shared" si="3"/>
        <v>4180.5499999999993</v>
      </c>
    </row>
    <row r="91" spans="1:10" x14ac:dyDescent="0.35">
      <c r="A91" s="2" t="s">
        <v>92</v>
      </c>
      <c r="B91" s="1" t="s">
        <v>310</v>
      </c>
      <c r="C91" s="1" t="s">
        <v>3</v>
      </c>
      <c r="D91" s="3">
        <v>25529</v>
      </c>
      <c r="E91" s="3" t="s">
        <v>443</v>
      </c>
      <c r="F91" s="3" t="s">
        <v>439</v>
      </c>
      <c r="G91" s="4">
        <v>18022</v>
      </c>
      <c r="H91" s="5">
        <v>0.25</v>
      </c>
      <c r="I91" s="4">
        <f t="shared" si="2"/>
        <v>4505.5</v>
      </c>
      <c r="J91" s="6">
        <f t="shared" si="3"/>
        <v>13516.5</v>
      </c>
    </row>
    <row r="92" spans="1:10" x14ac:dyDescent="0.35">
      <c r="A92" s="2" t="s">
        <v>93</v>
      </c>
      <c r="B92" s="1" t="s">
        <v>311</v>
      </c>
      <c r="C92" s="1" t="s">
        <v>1</v>
      </c>
      <c r="D92" s="3">
        <v>27267</v>
      </c>
      <c r="E92" s="3" t="s">
        <v>443</v>
      </c>
      <c r="F92" s="3" t="s">
        <v>438</v>
      </c>
      <c r="G92" s="4">
        <v>24313</v>
      </c>
      <c r="H92" s="5">
        <v>0.75</v>
      </c>
      <c r="I92" s="4">
        <f t="shared" si="2"/>
        <v>18234.75</v>
      </c>
      <c r="J92" s="6">
        <f t="shared" si="3"/>
        <v>6078.25</v>
      </c>
    </row>
    <row r="93" spans="1:10" x14ac:dyDescent="0.35">
      <c r="A93" s="2" t="s">
        <v>94</v>
      </c>
      <c r="B93" s="1" t="s">
        <v>312</v>
      </c>
      <c r="C93" s="1" t="s">
        <v>1</v>
      </c>
      <c r="D93" s="3">
        <v>25173</v>
      </c>
      <c r="E93" s="3" t="s">
        <v>443</v>
      </c>
      <c r="F93" s="3" t="s">
        <v>440</v>
      </c>
      <c r="G93" s="4">
        <v>6404</v>
      </c>
      <c r="H93" s="5">
        <v>0.45</v>
      </c>
      <c r="I93" s="4">
        <f t="shared" si="2"/>
        <v>2881.8</v>
      </c>
      <c r="J93" s="6">
        <f t="shared" si="3"/>
        <v>3522.2</v>
      </c>
    </row>
    <row r="94" spans="1:10" x14ac:dyDescent="0.35">
      <c r="A94" s="2" t="s">
        <v>95</v>
      </c>
      <c r="B94" s="1" t="s">
        <v>313</v>
      </c>
      <c r="C94" s="1" t="s">
        <v>3</v>
      </c>
      <c r="D94" s="3">
        <v>29969</v>
      </c>
      <c r="E94" s="3" t="s">
        <v>443</v>
      </c>
      <c r="F94" s="3" t="s">
        <v>441</v>
      </c>
      <c r="G94" s="4">
        <v>18254</v>
      </c>
      <c r="H94" s="5">
        <v>0.6</v>
      </c>
      <c r="I94" s="4">
        <f t="shared" si="2"/>
        <v>10952.4</v>
      </c>
      <c r="J94" s="6">
        <f t="shared" si="3"/>
        <v>7301.6</v>
      </c>
    </row>
    <row r="95" spans="1:10" x14ac:dyDescent="0.35">
      <c r="A95" s="2" t="s">
        <v>96</v>
      </c>
      <c r="B95" s="1" t="s">
        <v>314</v>
      </c>
      <c r="C95" s="1" t="s">
        <v>1</v>
      </c>
      <c r="D95" s="3">
        <v>31404</v>
      </c>
      <c r="E95" s="3" t="s">
        <v>443</v>
      </c>
      <c r="F95" s="3" t="s">
        <v>440</v>
      </c>
      <c r="G95" s="4">
        <v>15985</v>
      </c>
      <c r="H95" s="5">
        <v>0.45</v>
      </c>
      <c r="I95" s="4">
        <f t="shared" si="2"/>
        <v>7193.25</v>
      </c>
      <c r="J95" s="6">
        <f t="shared" si="3"/>
        <v>8791.75</v>
      </c>
    </row>
    <row r="96" spans="1:10" x14ac:dyDescent="0.35">
      <c r="A96" s="2" t="s">
        <v>97</v>
      </c>
      <c r="B96" s="1" t="s">
        <v>315</v>
      </c>
      <c r="C96" s="1" t="s">
        <v>1</v>
      </c>
      <c r="D96" s="3">
        <v>32722</v>
      </c>
      <c r="E96" s="3" t="s">
        <v>443</v>
      </c>
      <c r="F96" s="3" t="s">
        <v>439</v>
      </c>
      <c r="G96" s="4">
        <v>8007</v>
      </c>
      <c r="H96" s="5">
        <v>0.25</v>
      </c>
      <c r="I96" s="4">
        <f t="shared" si="2"/>
        <v>2001.75</v>
      </c>
      <c r="J96" s="6">
        <f t="shared" si="3"/>
        <v>6005.25</v>
      </c>
    </row>
    <row r="97" spans="1:10" x14ac:dyDescent="0.35">
      <c r="A97" s="2" t="s">
        <v>98</v>
      </c>
      <c r="B97" s="1" t="s">
        <v>316</v>
      </c>
      <c r="C97" s="1" t="s">
        <v>3</v>
      </c>
      <c r="D97" s="3">
        <v>29689</v>
      </c>
      <c r="E97" s="3" t="s">
        <v>443</v>
      </c>
      <c r="F97" s="3" t="s">
        <v>437</v>
      </c>
      <c r="G97" s="4">
        <v>2258</v>
      </c>
      <c r="H97" s="5">
        <v>0.35</v>
      </c>
      <c r="I97" s="4">
        <f t="shared" si="2"/>
        <v>790.3</v>
      </c>
      <c r="J97" s="6">
        <f t="shared" si="3"/>
        <v>1467.7</v>
      </c>
    </row>
    <row r="98" spans="1:10" x14ac:dyDescent="0.35">
      <c r="A98" s="2" t="s">
        <v>99</v>
      </c>
      <c r="B98" s="1" t="s">
        <v>317</v>
      </c>
      <c r="C98" s="1" t="s">
        <v>1</v>
      </c>
      <c r="D98" s="3">
        <v>30228</v>
      </c>
      <c r="E98" s="3" t="s">
        <v>444</v>
      </c>
      <c r="F98" s="3" t="s">
        <v>438</v>
      </c>
      <c r="G98" s="4">
        <v>19601</v>
      </c>
      <c r="H98" s="5">
        <v>0.75</v>
      </c>
      <c r="I98" s="4">
        <f t="shared" si="2"/>
        <v>14700.75</v>
      </c>
      <c r="J98" s="6">
        <f t="shared" si="3"/>
        <v>4900.25</v>
      </c>
    </row>
    <row r="99" spans="1:10" x14ac:dyDescent="0.35">
      <c r="A99" s="2" t="s">
        <v>100</v>
      </c>
      <c r="B99" s="1" t="s">
        <v>318</v>
      </c>
      <c r="C99" s="1" t="s">
        <v>1</v>
      </c>
      <c r="D99" s="3">
        <v>27963</v>
      </c>
      <c r="E99" s="3" t="s">
        <v>443</v>
      </c>
      <c r="F99" s="3" t="s">
        <v>441</v>
      </c>
      <c r="G99" s="4">
        <v>22524</v>
      </c>
      <c r="H99" s="5">
        <v>0.6</v>
      </c>
      <c r="I99" s="4">
        <f t="shared" si="2"/>
        <v>13514.4</v>
      </c>
      <c r="J99" s="6">
        <f t="shared" si="3"/>
        <v>9009.6</v>
      </c>
    </row>
    <row r="100" spans="1:10" x14ac:dyDescent="0.35">
      <c r="A100" s="2" t="s">
        <v>101</v>
      </c>
      <c r="B100" s="1" t="s">
        <v>319</v>
      </c>
      <c r="C100" s="1" t="s">
        <v>1</v>
      </c>
      <c r="D100" s="3">
        <v>29024</v>
      </c>
      <c r="E100" s="3" t="s">
        <v>443</v>
      </c>
      <c r="F100" s="3" t="s">
        <v>439</v>
      </c>
      <c r="G100" s="4">
        <v>5260</v>
      </c>
      <c r="H100" s="5">
        <v>0.25</v>
      </c>
      <c r="I100" s="4">
        <f t="shared" si="2"/>
        <v>1315</v>
      </c>
      <c r="J100" s="6">
        <f t="shared" si="3"/>
        <v>3945</v>
      </c>
    </row>
    <row r="101" spans="1:10" x14ac:dyDescent="0.35">
      <c r="A101" s="2" t="s">
        <v>102</v>
      </c>
      <c r="B101" s="1" t="s">
        <v>320</v>
      </c>
      <c r="C101" s="1" t="s">
        <v>1</v>
      </c>
      <c r="D101" s="3">
        <v>33813</v>
      </c>
      <c r="E101" s="3" t="s">
        <v>446</v>
      </c>
      <c r="F101" s="3" t="s">
        <v>441</v>
      </c>
      <c r="G101" s="4">
        <v>4863</v>
      </c>
      <c r="H101" s="5">
        <v>0.6</v>
      </c>
      <c r="I101" s="4">
        <f t="shared" si="2"/>
        <v>2917.7999999999997</v>
      </c>
      <c r="J101" s="6">
        <f t="shared" si="3"/>
        <v>1945.2000000000003</v>
      </c>
    </row>
    <row r="102" spans="1:10" x14ac:dyDescent="0.35">
      <c r="A102" s="2" t="s">
        <v>103</v>
      </c>
      <c r="B102" s="1" t="s">
        <v>321</v>
      </c>
      <c r="C102" s="1" t="s">
        <v>1</v>
      </c>
      <c r="D102" s="3">
        <v>30887</v>
      </c>
      <c r="E102" s="3" t="s">
        <v>443</v>
      </c>
      <c r="F102" s="3" t="s">
        <v>438</v>
      </c>
      <c r="G102" s="4">
        <v>11672</v>
      </c>
      <c r="H102" s="5">
        <v>0.75</v>
      </c>
      <c r="I102" s="4">
        <f t="shared" si="2"/>
        <v>8754</v>
      </c>
      <c r="J102" s="6">
        <f t="shared" si="3"/>
        <v>2918</v>
      </c>
    </row>
    <row r="103" spans="1:10" x14ac:dyDescent="0.35">
      <c r="A103" s="2" t="s">
        <v>104</v>
      </c>
      <c r="B103" s="1" t="s">
        <v>322</v>
      </c>
      <c r="C103" s="1" t="s">
        <v>1</v>
      </c>
      <c r="D103" s="3">
        <v>26729</v>
      </c>
      <c r="E103" s="3" t="s">
        <v>444</v>
      </c>
      <c r="F103" s="3" t="s">
        <v>442</v>
      </c>
      <c r="G103" s="4">
        <v>8026</v>
      </c>
      <c r="H103" s="5">
        <v>0.95</v>
      </c>
      <c r="I103" s="4">
        <f t="shared" si="2"/>
        <v>7624.7</v>
      </c>
      <c r="J103" s="6">
        <f t="shared" si="3"/>
        <v>401.30000000000018</v>
      </c>
    </row>
    <row r="104" spans="1:10" x14ac:dyDescent="0.35">
      <c r="A104" s="2" t="s">
        <v>105</v>
      </c>
      <c r="B104" s="1" t="s">
        <v>323</v>
      </c>
      <c r="C104" s="1" t="s">
        <v>1</v>
      </c>
      <c r="D104" s="3">
        <v>28864</v>
      </c>
      <c r="E104" s="3" t="s">
        <v>446</v>
      </c>
      <c r="F104" s="3" t="s">
        <v>441</v>
      </c>
      <c r="G104" s="4">
        <v>7325</v>
      </c>
      <c r="H104" s="5">
        <v>0.6</v>
      </c>
      <c r="I104" s="4">
        <f t="shared" si="2"/>
        <v>4395</v>
      </c>
      <c r="J104" s="6">
        <f t="shared" si="3"/>
        <v>2930</v>
      </c>
    </row>
    <row r="105" spans="1:10" x14ac:dyDescent="0.35">
      <c r="A105" s="2" t="s">
        <v>106</v>
      </c>
      <c r="B105" s="1" t="s">
        <v>324</v>
      </c>
      <c r="C105" s="1" t="s">
        <v>1</v>
      </c>
      <c r="D105" s="3">
        <v>29175</v>
      </c>
      <c r="E105" s="3" t="s">
        <v>443</v>
      </c>
      <c r="F105" s="3" t="s">
        <v>437</v>
      </c>
      <c r="G105" s="4">
        <v>11291</v>
      </c>
      <c r="H105" s="5">
        <v>0.35</v>
      </c>
      <c r="I105" s="4">
        <f t="shared" si="2"/>
        <v>3951.85</v>
      </c>
      <c r="J105" s="6">
        <f t="shared" si="3"/>
        <v>7339.15</v>
      </c>
    </row>
    <row r="106" spans="1:10" x14ac:dyDescent="0.35">
      <c r="A106" s="2" t="s">
        <v>107</v>
      </c>
      <c r="B106" s="1" t="s">
        <v>325</v>
      </c>
      <c r="C106" s="1" t="s">
        <v>1</v>
      </c>
      <c r="D106" s="3">
        <v>31007</v>
      </c>
      <c r="E106" s="3" t="s">
        <v>443</v>
      </c>
      <c r="F106" s="3" t="s">
        <v>438</v>
      </c>
      <c r="G106" s="4">
        <v>8223</v>
      </c>
      <c r="H106" s="5">
        <v>0.75</v>
      </c>
      <c r="I106" s="4">
        <f t="shared" si="2"/>
        <v>6167.25</v>
      </c>
      <c r="J106" s="6">
        <f t="shared" si="3"/>
        <v>2055.75</v>
      </c>
    </row>
    <row r="107" spans="1:10" x14ac:dyDescent="0.35">
      <c r="A107" s="2" t="s">
        <v>108</v>
      </c>
      <c r="B107" s="1" t="s">
        <v>326</v>
      </c>
      <c r="C107" s="1" t="s">
        <v>3</v>
      </c>
      <c r="D107" s="3">
        <v>29248</v>
      </c>
      <c r="E107" s="3" t="s">
        <v>446</v>
      </c>
      <c r="F107" s="3" t="s">
        <v>442</v>
      </c>
      <c r="G107" s="4">
        <v>12529</v>
      </c>
      <c r="H107" s="5">
        <v>0.95</v>
      </c>
      <c r="I107" s="4">
        <f t="shared" si="2"/>
        <v>11902.55</v>
      </c>
      <c r="J107" s="6">
        <f t="shared" si="3"/>
        <v>626.45000000000073</v>
      </c>
    </row>
    <row r="108" spans="1:10" x14ac:dyDescent="0.35">
      <c r="A108" s="2" t="s">
        <v>109</v>
      </c>
      <c r="B108" s="1" t="s">
        <v>327</v>
      </c>
      <c r="C108" s="1" t="s">
        <v>3</v>
      </c>
      <c r="D108" s="3">
        <v>30164</v>
      </c>
      <c r="E108" s="3" t="s">
        <v>443</v>
      </c>
      <c r="F108" s="3" t="s">
        <v>441</v>
      </c>
      <c r="G108" s="4">
        <v>5779</v>
      </c>
      <c r="H108" s="5">
        <v>0.6</v>
      </c>
      <c r="I108" s="4">
        <f t="shared" si="2"/>
        <v>3467.4</v>
      </c>
      <c r="J108" s="6">
        <f t="shared" si="3"/>
        <v>2311.6</v>
      </c>
    </row>
    <row r="109" spans="1:10" x14ac:dyDescent="0.35">
      <c r="A109" s="2" t="s">
        <v>110</v>
      </c>
      <c r="B109" s="1" t="s">
        <v>328</v>
      </c>
      <c r="C109" s="1" t="s">
        <v>3</v>
      </c>
      <c r="D109" s="3">
        <v>27006</v>
      </c>
      <c r="E109" s="3" t="s">
        <v>443</v>
      </c>
      <c r="F109" s="3" t="s">
        <v>439</v>
      </c>
      <c r="G109" s="4">
        <v>15843</v>
      </c>
      <c r="H109" s="5">
        <v>0.25</v>
      </c>
      <c r="I109" s="4">
        <f t="shared" si="2"/>
        <v>3960.75</v>
      </c>
      <c r="J109" s="6">
        <f t="shared" si="3"/>
        <v>11882.25</v>
      </c>
    </row>
    <row r="110" spans="1:10" x14ac:dyDescent="0.35">
      <c r="A110" s="2" t="s">
        <v>111</v>
      </c>
      <c r="B110" s="1" t="s">
        <v>329</v>
      </c>
      <c r="C110" s="1" t="s">
        <v>3</v>
      </c>
      <c r="D110" s="3">
        <v>29749</v>
      </c>
      <c r="E110" s="3" t="s">
        <v>446</v>
      </c>
      <c r="F110" s="3" t="s">
        <v>439</v>
      </c>
      <c r="G110" s="4">
        <v>17238</v>
      </c>
      <c r="H110" s="5">
        <v>0.25</v>
      </c>
      <c r="I110" s="4">
        <f t="shared" si="2"/>
        <v>4309.5</v>
      </c>
      <c r="J110" s="6">
        <f t="shared" si="3"/>
        <v>12928.5</v>
      </c>
    </row>
    <row r="111" spans="1:10" x14ac:dyDescent="0.35">
      <c r="A111" s="2" t="s">
        <v>112</v>
      </c>
      <c r="B111" s="1" t="s">
        <v>330</v>
      </c>
      <c r="C111" s="1" t="s">
        <v>3</v>
      </c>
      <c r="D111" s="3">
        <v>29403</v>
      </c>
      <c r="E111" s="3" t="s">
        <v>446</v>
      </c>
      <c r="F111" s="3" t="s">
        <v>438</v>
      </c>
      <c r="G111" s="4">
        <v>11620</v>
      </c>
      <c r="H111" s="5">
        <v>0.75</v>
      </c>
      <c r="I111" s="4">
        <f t="shared" si="2"/>
        <v>8715</v>
      </c>
      <c r="J111" s="6">
        <f t="shared" si="3"/>
        <v>2905</v>
      </c>
    </row>
    <row r="112" spans="1:10" x14ac:dyDescent="0.35">
      <c r="A112" s="2" t="s">
        <v>113</v>
      </c>
      <c r="B112" s="1" t="s">
        <v>331</v>
      </c>
      <c r="C112" s="1" t="s">
        <v>3</v>
      </c>
      <c r="D112" s="3">
        <v>32046</v>
      </c>
      <c r="E112" s="3" t="s">
        <v>443</v>
      </c>
      <c r="F112" s="3" t="s">
        <v>439</v>
      </c>
      <c r="G112" s="4">
        <v>13302</v>
      </c>
      <c r="H112" s="5">
        <v>0.25</v>
      </c>
      <c r="I112" s="4">
        <f t="shared" si="2"/>
        <v>3325.5</v>
      </c>
      <c r="J112" s="6">
        <f t="shared" si="3"/>
        <v>9976.5</v>
      </c>
    </row>
    <row r="113" spans="1:10" x14ac:dyDescent="0.35">
      <c r="A113" s="2" t="s">
        <v>114</v>
      </c>
      <c r="B113" s="1" t="s">
        <v>332</v>
      </c>
      <c r="C113" s="1" t="s">
        <v>1</v>
      </c>
      <c r="D113" s="3">
        <v>25004</v>
      </c>
      <c r="E113" s="3" t="s">
        <v>444</v>
      </c>
      <c r="F113" s="3" t="s">
        <v>440</v>
      </c>
      <c r="G113" s="4">
        <v>3050</v>
      </c>
      <c r="H113" s="5">
        <v>0.45</v>
      </c>
      <c r="I113" s="4">
        <f t="shared" si="2"/>
        <v>1372.5</v>
      </c>
      <c r="J113" s="6">
        <f t="shared" si="3"/>
        <v>1677.5</v>
      </c>
    </row>
    <row r="114" spans="1:10" x14ac:dyDescent="0.35">
      <c r="A114" s="2" t="s">
        <v>115</v>
      </c>
      <c r="B114" s="1" t="s">
        <v>333</v>
      </c>
      <c r="C114" s="1" t="s">
        <v>3</v>
      </c>
      <c r="D114" s="3">
        <v>32912</v>
      </c>
      <c r="E114" s="3" t="s">
        <v>446</v>
      </c>
      <c r="F114" s="3" t="s">
        <v>440</v>
      </c>
      <c r="G114" s="4">
        <v>5728</v>
      </c>
      <c r="H114" s="5">
        <v>0.45</v>
      </c>
      <c r="I114" s="4">
        <f t="shared" si="2"/>
        <v>2577.6</v>
      </c>
      <c r="J114" s="6">
        <f t="shared" si="3"/>
        <v>3150.4</v>
      </c>
    </row>
    <row r="115" spans="1:10" x14ac:dyDescent="0.35">
      <c r="A115" s="2" t="s">
        <v>116</v>
      </c>
      <c r="B115" s="1" t="s">
        <v>334</v>
      </c>
      <c r="C115" s="1" t="s">
        <v>3</v>
      </c>
      <c r="D115" s="3">
        <v>25302</v>
      </c>
      <c r="E115" s="3" t="s">
        <v>443</v>
      </c>
      <c r="F115" s="3" t="s">
        <v>439</v>
      </c>
      <c r="G115" s="4">
        <v>14182</v>
      </c>
      <c r="H115" s="5">
        <v>0.25</v>
      </c>
      <c r="I115" s="4">
        <f t="shared" si="2"/>
        <v>3545.5</v>
      </c>
      <c r="J115" s="6">
        <f t="shared" si="3"/>
        <v>10636.5</v>
      </c>
    </row>
    <row r="116" spans="1:10" x14ac:dyDescent="0.35">
      <c r="A116" s="2" t="s">
        <v>117</v>
      </c>
      <c r="B116" s="1" t="s">
        <v>335</v>
      </c>
      <c r="C116" s="1" t="s">
        <v>1</v>
      </c>
      <c r="D116" s="3">
        <v>31321</v>
      </c>
      <c r="E116" s="3" t="s">
        <v>443</v>
      </c>
      <c r="F116" s="3" t="s">
        <v>439</v>
      </c>
      <c r="G116" s="4">
        <v>23218</v>
      </c>
      <c r="H116" s="5">
        <v>0.25</v>
      </c>
      <c r="I116" s="4">
        <f t="shared" si="2"/>
        <v>5804.5</v>
      </c>
      <c r="J116" s="6">
        <f t="shared" si="3"/>
        <v>17413.5</v>
      </c>
    </row>
    <row r="117" spans="1:10" x14ac:dyDescent="0.35">
      <c r="A117" s="2" t="s">
        <v>118</v>
      </c>
      <c r="B117" s="1" t="s">
        <v>336</v>
      </c>
      <c r="C117" s="1" t="s">
        <v>1</v>
      </c>
      <c r="D117" s="3">
        <v>25193</v>
      </c>
      <c r="E117" s="3" t="s">
        <v>446</v>
      </c>
      <c r="F117" s="3" t="s">
        <v>441</v>
      </c>
      <c r="G117" s="4">
        <v>15699</v>
      </c>
      <c r="H117" s="5">
        <v>0.6</v>
      </c>
      <c r="I117" s="4">
        <f t="shared" si="2"/>
        <v>9419.4</v>
      </c>
      <c r="J117" s="6">
        <f t="shared" si="3"/>
        <v>6279.6</v>
      </c>
    </row>
    <row r="118" spans="1:10" x14ac:dyDescent="0.35">
      <c r="A118" s="2" t="s">
        <v>119</v>
      </c>
      <c r="B118" s="1" t="s">
        <v>337</v>
      </c>
      <c r="C118" s="1" t="s">
        <v>3</v>
      </c>
      <c r="D118" s="3">
        <v>30204</v>
      </c>
      <c r="E118" s="3" t="s">
        <v>443</v>
      </c>
      <c r="F118" s="3" t="s">
        <v>437</v>
      </c>
      <c r="G118" s="4">
        <v>19360</v>
      </c>
      <c r="H118" s="5">
        <v>0.35</v>
      </c>
      <c r="I118" s="4">
        <f t="shared" si="2"/>
        <v>6776</v>
      </c>
      <c r="J118" s="6">
        <f t="shared" si="3"/>
        <v>12584</v>
      </c>
    </row>
    <row r="119" spans="1:10" x14ac:dyDescent="0.35">
      <c r="A119" s="2" t="s">
        <v>120</v>
      </c>
      <c r="B119" s="1" t="s">
        <v>338</v>
      </c>
      <c r="C119" s="1" t="s">
        <v>1</v>
      </c>
      <c r="D119" s="3">
        <v>29531</v>
      </c>
      <c r="E119" s="3" t="s">
        <v>444</v>
      </c>
      <c r="F119" s="3" t="s">
        <v>440</v>
      </c>
      <c r="G119" s="4">
        <v>19838</v>
      </c>
      <c r="H119" s="5">
        <v>0.45</v>
      </c>
      <c r="I119" s="4">
        <f t="shared" si="2"/>
        <v>8927.1</v>
      </c>
      <c r="J119" s="6">
        <f t="shared" si="3"/>
        <v>10910.9</v>
      </c>
    </row>
    <row r="120" spans="1:10" x14ac:dyDescent="0.35">
      <c r="A120" s="2" t="s">
        <v>121</v>
      </c>
      <c r="B120" s="1" t="s">
        <v>339</v>
      </c>
      <c r="C120" s="1" t="s">
        <v>3</v>
      </c>
      <c r="D120" s="3">
        <v>29373</v>
      </c>
      <c r="E120" s="3" t="s">
        <v>444</v>
      </c>
      <c r="F120" s="3" t="s">
        <v>437</v>
      </c>
      <c r="G120" s="4">
        <v>9598</v>
      </c>
      <c r="H120" s="5">
        <v>0.35</v>
      </c>
      <c r="I120" s="4">
        <f t="shared" si="2"/>
        <v>3359.2999999999997</v>
      </c>
      <c r="J120" s="6">
        <f t="shared" si="3"/>
        <v>6238.7000000000007</v>
      </c>
    </row>
    <row r="121" spans="1:10" x14ac:dyDescent="0.35">
      <c r="A121" s="2" t="s">
        <v>122</v>
      </c>
      <c r="B121" s="1" t="s">
        <v>340</v>
      </c>
      <c r="C121" s="1" t="s">
        <v>3</v>
      </c>
      <c r="D121" s="3">
        <v>25825</v>
      </c>
      <c r="E121" s="3" t="s">
        <v>443</v>
      </c>
      <c r="F121" s="3" t="s">
        <v>442</v>
      </c>
      <c r="G121" s="4">
        <v>22949</v>
      </c>
      <c r="H121" s="5">
        <v>0.95</v>
      </c>
      <c r="I121" s="4">
        <f t="shared" si="2"/>
        <v>21801.55</v>
      </c>
      <c r="J121" s="6">
        <f t="shared" si="3"/>
        <v>1147.4500000000007</v>
      </c>
    </row>
    <row r="122" spans="1:10" x14ac:dyDescent="0.35">
      <c r="A122" s="2" t="s">
        <v>123</v>
      </c>
      <c r="B122" s="1" t="s">
        <v>341</v>
      </c>
      <c r="C122" s="1" t="s">
        <v>1</v>
      </c>
      <c r="D122" s="3">
        <v>31851</v>
      </c>
      <c r="E122" s="3" t="s">
        <v>446</v>
      </c>
      <c r="F122" s="3" t="s">
        <v>439</v>
      </c>
      <c r="G122" s="4">
        <v>6313</v>
      </c>
      <c r="H122" s="5">
        <v>0.25</v>
      </c>
      <c r="I122" s="4">
        <f t="shared" si="2"/>
        <v>1578.25</v>
      </c>
      <c r="J122" s="6">
        <f t="shared" si="3"/>
        <v>4734.75</v>
      </c>
    </row>
    <row r="123" spans="1:10" x14ac:dyDescent="0.35">
      <c r="A123" s="2" t="s">
        <v>124</v>
      </c>
      <c r="B123" s="1" t="s">
        <v>342</v>
      </c>
      <c r="C123" s="1" t="s">
        <v>1</v>
      </c>
      <c r="D123" s="3">
        <v>29334</v>
      </c>
      <c r="E123" s="3" t="s">
        <v>443</v>
      </c>
      <c r="F123" s="3" t="s">
        <v>441</v>
      </c>
      <c r="G123" s="4">
        <v>21582</v>
      </c>
      <c r="H123" s="5">
        <v>0.6</v>
      </c>
      <c r="I123" s="4">
        <f t="shared" si="2"/>
        <v>12949.199999999999</v>
      </c>
      <c r="J123" s="6">
        <f t="shared" si="3"/>
        <v>8632.8000000000011</v>
      </c>
    </row>
    <row r="124" spans="1:10" x14ac:dyDescent="0.35">
      <c r="A124" s="2" t="s">
        <v>125</v>
      </c>
      <c r="B124" s="1" t="s">
        <v>343</v>
      </c>
      <c r="C124" s="1" t="s">
        <v>3</v>
      </c>
      <c r="D124" s="3">
        <v>30447</v>
      </c>
      <c r="E124" s="3" t="s">
        <v>443</v>
      </c>
      <c r="F124" s="3" t="s">
        <v>440</v>
      </c>
      <c r="G124" s="4">
        <v>14328</v>
      </c>
      <c r="H124" s="5">
        <v>0.45</v>
      </c>
      <c r="I124" s="4">
        <f t="shared" si="2"/>
        <v>6447.6</v>
      </c>
      <c r="J124" s="6">
        <f t="shared" si="3"/>
        <v>7880.4</v>
      </c>
    </row>
    <row r="125" spans="1:10" x14ac:dyDescent="0.35">
      <c r="A125" s="2" t="s">
        <v>126</v>
      </c>
      <c r="B125" s="1" t="s">
        <v>344</v>
      </c>
      <c r="C125" s="1" t="s">
        <v>1</v>
      </c>
      <c r="D125" s="3">
        <v>29016</v>
      </c>
      <c r="E125" s="3" t="s">
        <v>444</v>
      </c>
      <c r="F125" s="3" t="s">
        <v>439</v>
      </c>
      <c r="G125" s="4">
        <v>10599</v>
      </c>
      <c r="H125" s="5">
        <v>0.25</v>
      </c>
      <c r="I125" s="4">
        <f t="shared" si="2"/>
        <v>2649.75</v>
      </c>
      <c r="J125" s="6">
        <f t="shared" si="3"/>
        <v>7949.25</v>
      </c>
    </row>
    <row r="126" spans="1:10" x14ac:dyDescent="0.35">
      <c r="A126" s="2" t="s">
        <v>127</v>
      </c>
      <c r="B126" s="1" t="s">
        <v>345</v>
      </c>
      <c r="C126" s="1" t="s">
        <v>1</v>
      </c>
      <c r="D126" s="3">
        <v>31726</v>
      </c>
      <c r="E126" s="3" t="s">
        <v>446</v>
      </c>
      <c r="F126" s="3" t="s">
        <v>442</v>
      </c>
      <c r="G126" s="4">
        <v>20049</v>
      </c>
      <c r="H126" s="5">
        <v>0.95</v>
      </c>
      <c r="I126" s="4">
        <f t="shared" si="2"/>
        <v>19046.55</v>
      </c>
      <c r="J126" s="6">
        <f t="shared" si="3"/>
        <v>1002.4500000000007</v>
      </c>
    </row>
    <row r="127" spans="1:10" x14ac:dyDescent="0.35">
      <c r="A127" s="2" t="s">
        <v>128</v>
      </c>
      <c r="B127" s="1" t="s">
        <v>346</v>
      </c>
      <c r="C127" s="1" t="s">
        <v>3</v>
      </c>
      <c r="D127" s="3">
        <v>31954</v>
      </c>
      <c r="E127" s="3" t="s">
        <v>443</v>
      </c>
      <c r="F127" s="3" t="s">
        <v>438</v>
      </c>
      <c r="G127" s="4">
        <v>12794</v>
      </c>
      <c r="H127" s="5">
        <v>0.75</v>
      </c>
      <c r="I127" s="4">
        <f t="shared" si="2"/>
        <v>9595.5</v>
      </c>
      <c r="J127" s="6">
        <f t="shared" si="3"/>
        <v>3198.5</v>
      </c>
    </row>
    <row r="128" spans="1:10" x14ac:dyDescent="0.35">
      <c r="A128" s="2" t="s">
        <v>129</v>
      </c>
      <c r="B128" s="1" t="s">
        <v>347</v>
      </c>
      <c r="C128" s="1" t="s">
        <v>3</v>
      </c>
      <c r="D128" s="3">
        <v>26658</v>
      </c>
      <c r="E128" s="3" t="s">
        <v>444</v>
      </c>
      <c r="F128" s="3" t="s">
        <v>439</v>
      </c>
      <c r="G128" s="4">
        <v>10964</v>
      </c>
      <c r="H128" s="5">
        <v>0.25</v>
      </c>
      <c r="I128" s="4">
        <f t="shared" si="2"/>
        <v>2741</v>
      </c>
      <c r="J128" s="6">
        <f t="shared" si="3"/>
        <v>8223</v>
      </c>
    </row>
    <row r="129" spans="1:10" x14ac:dyDescent="0.35">
      <c r="A129" s="2" t="s">
        <v>130</v>
      </c>
      <c r="B129" s="1" t="s">
        <v>348</v>
      </c>
      <c r="C129" s="1" t="s">
        <v>1</v>
      </c>
      <c r="D129" s="3">
        <v>33617</v>
      </c>
      <c r="E129" s="3" t="s">
        <v>443</v>
      </c>
      <c r="F129" s="3" t="s">
        <v>437</v>
      </c>
      <c r="G129" s="4">
        <v>19070</v>
      </c>
      <c r="H129" s="5">
        <v>0.35</v>
      </c>
      <c r="I129" s="4">
        <f t="shared" si="2"/>
        <v>6674.5</v>
      </c>
      <c r="J129" s="6">
        <f t="shared" si="3"/>
        <v>12395.5</v>
      </c>
    </row>
    <row r="130" spans="1:10" x14ac:dyDescent="0.35">
      <c r="A130" s="2" t="s">
        <v>131</v>
      </c>
      <c r="B130" s="1" t="s">
        <v>349</v>
      </c>
      <c r="C130" s="1" t="s">
        <v>3</v>
      </c>
      <c r="D130" s="3">
        <v>33261</v>
      </c>
      <c r="E130" s="3" t="s">
        <v>444</v>
      </c>
      <c r="F130" s="3" t="s">
        <v>441</v>
      </c>
      <c r="G130" s="4">
        <v>12560</v>
      </c>
      <c r="H130" s="5">
        <v>0.6</v>
      </c>
      <c r="I130" s="4">
        <f t="shared" si="2"/>
        <v>7536</v>
      </c>
      <c r="J130" s="6">
        <f t="shared" si="3"/>
        <v>5024</v>
      </c>
    </row>
    <row r="131" spans="1:10" x14ac:dyDescent="0.35">
      <c r="A131" s="2" t="s">
        <v>132</v>
      </c>
      <c r="B131" s="1" t="s">
        <v>350</v>
      </c>
      <c r="C131" s="1" t="s">
        <v>3</v>
      </c>
      <c r="D131" s="3">
        <v>32455</v>
      </c>
      <c r="E131" s="3" t="s">
        <v>443</v>
      </c>
      <c r="F131" s="3" t="s">
        <v>439</v>
      </c>
      <c r="G131" s="4">
        <v>15406</v>
      </c>
      <c r="H131" s="5">
        <v>0.25</v>
      </c>
      <c r="I131" s="4">
        <f t="shared" ref="I131:I194" si="4">G131*H131</f>
        <v>3851.5</v>
      </c>
      <c r="J131" s="6">
        <f t="shared" ref="J131:J194" si="5">G131-I131</f>
        <v>11554.5</v>
      </c>
    </row>
    <row r="132" spans="1:10" x14ac:dyDescent="0.35">
      <c r="A132" s="2" t="s">
        <v>133</v>
      </c>
      <c r="B132" s="1" t="s">
        <v>351</v>
      </c>
      <c r="C132" s="1" t="s">
        <v>3</v>
      </c>
      <c r="D132" s="3">
        <v>29505</v>
      </c>
      <c r="E132" s="3" t="s">
        <v>446</v>
      </c>
      <c r="F132" s="3" t="s">
        <v>441</v>
      </c>
      <c r="G132" s="4">
        <v>13135</v>
      </c>
      <c r="H132" s="5">
        <v>0.6</v>
      </c>
      <c r="I132" s="4">
        <f t="shared" si="4"/>
        <v>7881</v>
      </c>
      <c r="J132" s="6">
        <f t="shared" si="5"/>
        <v>5254</v>
      </c>
    </row>
    <row r="133" spans="1:10" x14ac:dyDescent="0.35">
      <c r="A133" s="2" t="s">
        <v>134</v>
      </c>
      <c r="B133" s="1" t="s">
        <v>352</v>
      </c>
      <c r="C133" s="1" t="s">
        <v>1</v>
      </c>
      <c r="D133" s="3">
        <v>31979</v>
      </c>
      <c r="E133" s="3" t="s">
        <v>446</v>
      </c>
      <c r="F133" s="3" t="s">
        <v>442</v>
      </c>
      <c r="G133" s="4">
        <v>13803</v>
      </c>
      <c r="H133" s="5">
        <v>0.95</v>
      </c>
      <c r="I133" s="4">
        <f t="shared" si="4"/>
        <v>13112.849999999999</v>
      </c>
      <c r="J133" s="6">
        <f t="shared" si="5"/>
        <v>690.15000000000146</v>
      </c>
    </row>
    <row r="134" spans="1:10" x14ac:dyDescent="0.35">
      <c r="A134" s="2" t="s">
        <v>135</v>
      </c>
      <c r="B134" s="1" t="s">
        <v>353</v>
      </c>
      <c r="C134" s="1" t="s">
        <v>1</v>
      </c>
      <c r="D134" s="3">
        <v>26276</v>
      </c>
      <c r="E134" s="3" t="s">
        <v>446</v>
      </c>
      <c r="F134" s="3" t="s">
        <v>439</v>
      </c>
      <c r="G134" s="4">
        <v>14569</v>
      </c>
      <c r="H134" s="5">
        <v>0.25</v>
      </c>
      <c r="I134" s="4">
        <f t="shared" si="4"/>
        <v>3642.25</v>
      </c>
      <c r="J134" s="6">
        <f t="shared" si="5"/>
        <v>10926.75</v>
      </c>
    </row>
    <row r="135" spans="1:10" x14ac:dyDescent="0.35">
      <c r="A135" s="2" t="s">
        <v>136</v>
      </c>
      <c r="B135" s="1" t="s">
        <v>354</v>
      </c>
      <c r="C135" s="1" t="s">
        <v>1</v>
      </c>
      <c r="D135" s="3">
        <v>26277</v>
      </c>
      <c r="E135" s="3" t="s">
        <v>446</v>
      </c>
      <c r="F135" s="3" t="s">
        <v>440</v>
      </c>
      <c r="G135" s="4">
        <v>5045</v>
      </c>
      <c r="H135" s="5">
        <v>0.45</v>
      </c>
      <c r="I135" s="4">
        <f t="shared" si="4"/>
        <v>2270.25</v>
      </c>
      <c r="J135" s="6">
        <f t="shared" si="5"/>
        <v>2774.75</v>
      </c>
    </row>
    <row r="136" spans="1:10" x14ac:dyDescent="0.35">
      <c r="A136" s="2" t="s">
        <v>137</v>
      </c>
      <c r="B136" s="1" t="s">
        <v>355</v>
      </c>
      <c r="C136" s="1" t="s">
        <v>1</v>
      </c>
      <c r="D136" s="3">
        <v>25968</v>
      </c>
      <c r="E136" s="3" t="s">
        <v>444</v>
      </c>
      <c r="F136" s="3" t="s">
        <v>439</v>
      </c>
      <c r="G136" s="4">
        <v>12839</v>
      </c>
      <c r="H136" s="5">
        <v>0.25</v>
      </c>
      <c r="I136" s="4">
        <f t="shared" si="4"/>
        <v>3209.75</v>
      </c>
      <c r="J136" s="6">
        <f t="shared" si="5"/>
        <v>9629.25</v>
      </c>
    </row>
    <row r="137" spans="1:10" x14ac:dyDescent="0.35">
      <c r="A137" s="2" t="s">
        <v>138</v>
      </c>
      <c r="B137" s="1" t="s">
        <v>356</v>
      </c>
      <c r="C137" s="1" t="s">
        <v>3</v>
      </c>
      <c r="D137" s="3">
        <v>28716</v>
      </c>
      <c r="E137" s="3" t="s">
        <v>444</v>
      </c>
      <c r="F137" s="3" t="s">
        <v>438</v>
      </c>
      <c r="G137" s="4">
        <v>13238</v>
      </c>
      <c r="H137" s="5">
        <v>0.75</v>
      </c>
      <c r="I137" s="4">
        <f t="shared" si="4"/>
        <v>9928.5</v>
      </c>
      <c r="J137" s="6">
        <f t="shared" si="5"/>
        <v>3309.5</v>
      </c>
    </row>
    <row r="138" spans="1:10" x14ac:dyDescent="0.35">
      <c r="A138" s="2" t="s">
        <v>139</v>
      </c>
      <c r="B138" s="1" t="s">
        <v>357</v>
      </c>
      <c r="C138" s="1" t="s">
        <v>3</v>
      </c>
      <c r="D138" s="3">
        <v>25271</v>
      </c>
      <c r="E138" s="3" t="s">
        <v>443</v>
      </c>
      <c r="F138" s="3" t="s">
        <v>438</v>
      </c>
      <c r="G138" s="4">
        <v>3936</v>
      </c>
      <c r="H138" s="5">
        <v>0.75</v>
      </c>
      <c r="I138" s="4">
        <f t="shared" si="4"/>
        <v>2952</v>
      </c>
      <c r="J138" s="6">
        <f t="shared" si="5"/>
        <v>984</v>
      </c>
    </row>
    <row r="139" spans="1:10" x14ac:dyDescent="0.35">
      <c r="A139" s="2" t="s">
        <v>140</v>
      </c>
      <c r="B139" s="1" t="s">
        <v>358</v>
      </c>
      <c r="C139" s="1" t="s">
        <v>3</v>
      </c>
      <c r="D139" s="3">
        <v>29621</v>
      </c>
      <c r="E139" s="3" t="s">
        <v>446</v>
      </c>
      <c r="F139" s="3" t="s">
        <v>440</v>
      </c>
      <c r="G139" s="4">
        <v>10348</v>
      </c>
      <c r="H139" s="5">
        <v>0.45</v>
      </c>
      <c r="I139" s="4">
        <f t="shared" si="4"/>
        <v>4656.6000000000004</v>
      </c>
      <c r="J139" s="6">
        <f t="shared" si="5"/>
        <v>5691.4</v>
      </c>
    </row>
    <row r="140" spans="1:10" x14ac:dyDescent="0.35">
      <c r="A140" s="2" t="s">
        <v>141</v>
      </c>
      <c r="B140" s="1" t="s">
        <v>359</v>
      </c>
      <c r="C140" s="1" t="s">
        <v>1</v>
      </c>
      <c r="D140" s="3">
        <v>26228</v>
      </c>
      <c r="E140" s="3" t="s">
        <v>446</v>
      </c>
      <c r="F140" s="3" t="s">
        <v>437</v>
      </c>
      <c r="G140" s="4">
        <v>9027</v>
      </c>
      <c r="H140" s="5">
        <v>0.35</v>
      </c>
      <c r="I140" s="4">
        <f t="shared" si="4"/>
        <v>3159.45</v>
      </c>
      <c r="J140" s="6">
        <f t="shared" si="5"/>
        <v>5867.55</v>
      </c>
    </row>
    <row r="141" spans="1:10" x14ac:dyDescent="0.35">
      <c r="A141" s="2" t="s">
        <v>142</v>
      </c>
      <c r="B141" s="1" t="s">
        <v>360</v>
      </c>
      <c r="C141" s="1" t="s">
        <v>3</v>
      </c>
      <c r="D141" s="3">
        <v>31568</v>
      </c>
      <c r="E141" s="3" t="s">
        <v>443</v>
      </c>
      <c r="F141" s="3" t="s">
        <v>440</v>
      </c>
      <c r="G141" s="4">
        <v>5266</v>
      </c>
      <c r="H141" s="5">
        <v>0.45</v>
      </c>
      <c r="I141" s="4">
        <f t="shared" si="4"/>
        <v>2369.7000000000003</v>
      </c>
      <c r="J141" s="6">
        <f t="shared" si="5"/>
        <v>2896.2999999999997</v>
      </c>
    </row>
    <row r="142" spans="1:10" x14ac:dyDescent="0.35">
      <c r="A142" s="2" t="s">
        <v>143</v>
      </c>
      <c r="B142" s="1" t="s">
        <v>361</v>
      </c>
      <c r="C142" s="1" t="s">
        <v>1</v>
      </c>
      <c r="D142" s="3">
        <v>27074</v>
      </c>
      <c r="E142" s="3" t="s">
        <v>443</v>
      </c>
      <c r="F142" s="3" t="s">
        <v>441</v>
      </c>
      <c r="G142" s="4">
        <v>21306</v>
      </c>
      <c r="H142" s="5">
        <v>0.6</v>
      </c>
      <c r="I142" s="4">
        <f t="shared" si="4"/>
        <v>12783.6</v>
      </c>
      <c r="J142" s="6">
        <f t="shared" si="5"/>
        <v>8522.4</v>
      </c>
    </row>
    <row r="143" spans="1:10" x14ac:dyDescent="0.35">
      <c r="A143" s="2" t="s">
        <v>144</v>
      </c>
      <c r="B143" s="1" t="s">
        <v>362</v>
      </c>
      <c r="C143" s="1" t="s">
        <v>1</v>
      </c>
      <c r="D143" s="3">
        <v>29655</v>
      </c>
      <c r="E143" s="3" t="s">
        <v>446</v>
      </c>
      <c r="F143" s="3" t="s">
        <v>442</v>
      </c>
      <c r="G143" s="4">
        <v>2175</v>
      </c>
      <c r="H143" s="5">
        <v>0.95</v>
      </c>
      <c r="I143" s="4">
        <f t="shared" si="4"/>
        <v>2066.25</v>
      </c>
      <c r="J143" s="6">
        <f t="shared" si="5"/>
        <v>108.75</v>
      </c>
    </row>
    <row r="144" spans="1:10" x14ac:dyDescent="0.35">
      <c r="A144" s="2" t="s">
        <v>145</v>
      </c>
      <c r="B144" s="1" t="s">
        <v>363</v>
      </c>
      <c r="C144" s="1" t="s">
        <v>1</v>
      </c>
      <c r="D144" s="3">
        <v>26710</v>
      </c>
      <c r="E144" s="3" t="s">
        <v>444</v>
      </c>
      <c r="F144" s="3" t="s">
        <v>438</v>
      </c>
      <c r="G144" s="4">
        <v>11321</v>
      </c>
      <c r="H144" s="5">
        <v>0.75</v>
      </c>
      <c r="I144" s="4">
        <f t="shared" si="4"/>
        <v>8490.75</v>
      </c>
      <c r="J144" s="6">
        <f t="shared" si="5"/>
        <v>2830.25</v>
      </c>
    </row>
    <row r="145" spans="1:10" x14ac:dyDescent="0.35">
      <c r="A145" s="2" t="s">
        <v>146</v>
      </c>
      <c r="B145" s="1" t="s">
        <v>364</v>
      </c>
      <c r="C145" s="1" t="s">
        <v>1</v>
      </c>
      <c r="D145" s="3">
        <v>25462</v>
      </c>
      <c r="E145" s="3" t="s">
        <v>446</v>
      </c>
      <c r="F145" s="3" t="s">
        <v>440</v>
      </c>
      <c r="G145" s="4">
        <v>20851</v>
      </c>
      <c r="H145" s="5">
        <v>0.45</v>
      </c>
      <c r="I145" s="4">
        <f t="shared" si="4"/>
        <v>9382.9500000000007</v>
      </c>
      <c r="J145" s="6">
        <f t="shared" si="5"/>
        <v>11468.05</v>
      </c>
    </row>
    <row r="146" spans="1:10" x14ac:dyDescent="0.35">
      <c r="A146" s="2" t="s">
        <v>147</v>
      </c>
      <c r="B146" s="1" t="s">
        <v>365</v>
      </c>
      <c r="C146" s="1" t="s">
        <v>3</v>
      </c>
      <c r="D146" s="3">
        <v>33608</v>
      </c>
      <c r="E146" s="3" t="s">
        <v>444</v>
      </c>
      <c r="F146" s="3" t="s">
        <v>440</v>
      </c>
      <c r="G146" s="4">
        <v>2512</v>
      </c>
      <c r="H146" s="5">
        <v>0.45</v>
      </c>
      <c r="I146" s="4">
        <f t="shared" si="4"/>
        <v>1130.4000000000001</v>
      </c>
      <c r="J146" s="6">
        <f t="shared" si="5"/>
        <v>1381.6</v>
      </c>
    </row>
    <row r="147" spans="1:10" x14ac:dyDescent="0.35">
      <c r="A147" s="2" t="s">
        <v>148</v>
      </c>
      <c r="B147" s="1" t="s">
        <v>366</v>
      </c>
      <c r="C147" s="1" t="s">
        <v>1</v>
      </c>
      <c r="D147" s="3">
        <v>29557</v>
      </c>
      <c r="E147" s="3" t="s">
        <v>443</v>
      </c>
      <c r="F147" s="3" t="s">
        <v>441</v>
      </c>
      <c r="G147" s="4">
        <v>22191</v>
      </c>
      <c r="H147" s="5">
        <v>0.6</v>
      </c>
      <c r="I147" s="4">
        <f t="shared" si="4"/>
        <v>13314.6</v>
      </c>
      <c r="J147" s="6">
        <f t="shared" si="5"/>
        <v>8876.4</v>
      </c>
    </row>
    <row r="148" spans="1:10" x14ac:dyDescent="0.35">
      <c r="A148" s="2" t="s">
        <v>149</v>
      </c>
      <c r="B148" s="1" t="s">
        <v>367</v>
      </c>
      <c r="C148" s="1" t="s">
        <v>1</v>
      </c>
      <c r="D148" s="3">
        <v>26010</v>
      </c>
      <c r="E148" s="3" t="s">
        <v>444</v>
      </c>
      <c r="F148" s="3" t="s">
        <v>440</v>
      </c>
      <c r="G148" s="4">
        <v>4316</v>
      </c>
      <c r="H148" s="5">
        <v>0.45</v>
      </c>
      <c r="I148" s="4">
        <f t="shared" si="4"/>
        <v>1942.2</v>
      </c>
      <c r="J148" s="6">
        <f t="shared" si="5"/>
        <v>2373.8000000000002</v>
      </c>
    </row>
    <row r="149" spans="1:10" x14ac:dyDescent="0.35">
      <c r="A149" s="2" t="s">
        <v>150</v>
      </c>
      <c r="B149" s="1" t="s">
        <v>368</v>
      </c>
      <c r="C149" s="1" t="s">
        <v>3</v>
      </c>
      <c r="D149" s="3">
        <v>28825</v>
      </c>
      <c r="E149" s="3" t="s">
        <v>446</v>
      </c>
      <c r="F149" s="3" t="s">
        <v>438</v>
      </c>
      <c r="G149" s="4">
        <v>20373</v>
      </c>
      <c r="H149" s="5">
        <v>0.75</v>
      </c>
      <c r="I149" s="4">
        <f t="shared" si="4"/>
        <v>15279.75</v>
      </c>
      <c r="J149" s="6">
        <f t="shared" si="5"/>
        <v>5093.25</v>
      </c>
    </row>
    <row r="150" spans="1:10" x14ac:dyDescent="0.35">
      <c r="A150" s="2" t="s">
        <v>151</v>
      </c>
      <c r="B150" s="1" t="s">
        <v>369</v>
      </c>
      <c r="C150" s="1" t="s">
        <v>1</v>
      </c>
      <c r="D150" s="3">
        <v>26396</v>
      </c>
      <c r="E150" s="3" t="s">
        <v>443</v>
      </c>
      <c r="F150" s="3" t="s">
        <v>442</v>
      </c>
      <c r="G150" s="4">
        <v>18497</v>
      </c>
      <c r="H150" s="5">
        <v>0.95</v>
      </c>
      <c r="I150" s="4">
        <f t="shared" si="4"/>
        <v>17572.149999999998</v>
      </c>
      <c r="J150" s="6">
        <f t="shared" si="5"/>
        <v>924.85000000000218</v>
      </c>
    </row>
    <row r="151" spans="1:10" x14ac:dyDescent="0.35">
      <c r="A151" s="2" t="s">
        <v>152</v>
      </c>
      <c r="B151" s="1" t="s">
        <v>370</v>
      </c>
      <c r="C151" s="1" t="s">
        <v>3</v>
      </c>
      <c r="D151" s="3">
        <v>27597</v>
      </c>
      <c r="E151" s="3" t="s">
        <v>446</v>
      </c>
      <c r="F151" s="3" t="s">
        <v>440</v>
      </c>
      <c r="G151" s="4">
        <v>20341</v>
      </c>
      <c r="H151" s="5">
        <v>0.45</v>
      </c>
      <c r="I151" s="4">
        <f t="shared" si="4"/>
        <v>9153.4500000000007</v>
      </c>
      <c r="J151" s="6">
        <f t="shared" si="5"/>
        <v>11187.55</v>
      </c>
    </row>
    <row r="152" spans="1:10" x14ac:dyDescent="0.35">
      <c r="A152" s="2" t="s">
        <v>153</v>
      </c>
      <c r="B152" s="1" t="s">
        <v>371</v>
      </c>
      <c r="C152" s="1" t="s">
        <v>1</v>
      </c>
      <c r="D152" s="3">
        <v>32806</v>
      </c>
      <c r="E152" s="3" t="s">
        <v>446</v>
      </c>
      <c r="F152" s="3" t="s">
        <v>440</v>
      </c>
      <c r="G152" s="4">
        <v>7334</v>
      </c>
      <c r="H152" s="5">
        <v>0.45</v>
      </c>
      <c r="I152" s="4">
        <f t="shared" si="4"/>
        <v>3300.3</v>
      </c>
      <c r="J152" s="6">
        <f t="shared" si="5"/>
        <v>4033.7</v>
      </c>
    </row>
    <row r="153" spans="1:10" x14ac:dyDescent="0.35">
      <c r="A153" s="2" t="s">
        <v>154</v>
      </c>
      <c r="B153" s="1" t="s">
        <v>372</v>
      </c>
      <c r="C153" s="1" t="s">
        <v>3</v>
      </c>
      <c r="D153" s="3">
        <v>31179</v>
      </c>
      <c r="E153" s="3" t="s">
        <v>443</v>
      </c>
      <c r="F153" s="3" t="s">
        <v>438</v>
      </c>
      <c r="G153" s="4">
        <v>7302</v>
      </c>
      <c r="H153" s="5">
        <v>0.75</v>
      </c>
      <c r="I153" s="4">
        <f t="shared" si="4"/>
        <v>5476.5</v>
      </c>
      <c r="J153" s="6">
        <f t="shared" si="5"/>
        <v>1825.5</v>
      </c>
    </row>
    <row r="154" spans="1:10" x14ac:dyDescent="0.35">
      <c r="A154" s="2" t="s">
        <v>155</v>
      </c>
      <c r="B154" s="1" t="s">
        <v>373</v>
      </c>
      <c r="C154" s="1" t="s">
        <v>1</v>
      </c>
      <c r="D154" s="3">
        <v>32802</v>
      </c>
      <c r="E154" s="3" t="s">
        <v>443</v>
      </c>
      <c r="F154" s="3" t="s">
        <v>441</v>
      </c>
      <c r="G154" s="4">
        <v>20283</v>
      </c>
      <c r="H154" s="5">
        <v>0.6</v>
      </c>
      <c r="I154" s="4">
        <f t="shared" si="4"/>
        <v>12169.8</v>
      </c>
      <c r="J154" s="6">
        <f t="shared" si="5"/>
        <v>8113.2000000000007</v>
      </c>
    </row>
    <row r="155" spans="1:10" x14ac:dyDescent="0.35">
      <c r="A155" s="2" t="s">
        <v>156</v>
      </c>
      <c r="B155" s="1" t="s">
        <v>374</v>
      </c>
      <c r="C155" s="1" t="s">
        <v>3</v>
      </c>
      <c r="D155" s="3">
        <v>31938</v>
      </c>
      <c r="E155" s="3" t="s">
        <v>444</v>
      </c>
      <c r="F155" s="3" t="s">
        <v>438</v>
      </c>
      <c r="G155" s="4">
        <v>1804</v>
      </c>
      <c r="H155" s="5">
        <v>0.75</v>
      </c>
      <c r="I155" s="4">
        <f t="shared" si="4"/>
        <v>1353</v>
      </c>
      <c r="J155" s="6">
        <f t="shared" si="5"/>
        <v>451</v>
      </c>
    </row>
    <row r="156" spans="1:10" x14ac:dyDescent="0.35">
      <c r="A156" s="2" t="s">
        <v>157</v>
      </c>
      <c r="B156" s="1" t="s">
        <v>375</v>
      </c>
      <c r="C156" s="1" t="s">
        <v>3</v>
      </c>
      <c r="D156" s="3">
        <v>29986</v>
      </c>
      <c r="E156" s="3" t="s">
        <v>446</v>
      </c>
      <c r="F156" s="3" t="s">
        <v>437</v>
      </c>
      <c r="G156" s="4">
        <v>13559</v>
      </c>
      <c r="H156" s="5">
        <v>0.35</v>
      </c>
      <c r="I156" s="4">
        <f t="shared" si="4"/>
        <v>4745.6499999999996</v>
      </c>
      <c r="J156" s="6">
        <f t="shared" si="5"/>
        <v>8813.35</v>
      </c>
    </row>
    <row r="157" spans="1:10" x14ac:dyDescent="0.35">
      <c r="A157" s="2" t="s">
        <v>158</v>
      </c>
      <c r="B157" s="1" t="s">
        <v>376</v>
      </c>
      <c r="C157" s="1" t="s">
        <v>3</v>
      </c>
      <c r="D157" s="3">
        <v>29170</v>
      </c>
      <c r="E157" s="3" t="s">
        <v>443</v>
      </c>
      <c r="F157" s="3" t="s">
        <v>441</v>
      </c>
      <c r="G157" s="4">
        <v>14148</v>
      </c>
      <c r="H157" s="5">
        <v>0.6</v>
      </c>
      <c r="I157" s="4">
        <f t="shared" si="4"/>
        <v>8488.7999999999993</v>
      </c>
      <c r="J157" s="6">
        <f t="shared" si="5"/>
        <v>5659.2000000000007</v>
      </c>
    </row>
    <row r="158" spans="1:10" x14ac:dyDescent="0.35">
      <c r="A158" s="2" t="s">
        <v>159</v>
      </c>
      <c r="B158" s="1" t="s">
        <v>377</v>
      </c>
      <c r="C158" s="1" t="s">
        <v>3</v>
      </c>
      <c r="D158" s="3">
        <v>25913</v>
      </c>
      <c r="E158" s="3" t="s">
        <v>446</v>
      </c>
      <c r="F158" s="3" t="s">
        <v>440</v>
      </c>
      <c r="G158" s="4">
        <v>17759</v>
      </c>
      <c r="H158" s="5">
        <v>0.45</v>
      </c>
      <c r="I158" s="4">
        <f t="shared" si="4"/>
        <v>7991.55</v>
      </c>
      <c r="J158" s="6">
        <f t="shared" si="5"/>
        <v>9767.4500000000007</v>
      </c>
    </row>
    <row r="159" spans="1:10" x14ac:dyDescent="0.35">
      <c r="A159" s="2" t="s">
        <v>160</v>
      </c>
      <c r="B159" s="1" t="s">
        <v>378</v>
      </c>
      <c r="C159" s="1" t="s">
        <v>1</v>
      </c>
      <c r="D159" s="3">
        <v>31511</v>
      </c>
      <c r="E159" s="3" t="s">
        <v>446</v>
      </c>
      <c r="F159" s="3" t="s">
        <v>438</v>
      </c>
      <c r="G159" s="4">
        <v>11054</v>
      </c>
      <c r="H159" s="5">
        <v>0.75</v>
      </c>
      <c r="I159" s="4">
        <f t="shared" si="4"/>
        <v>8290.5</v>
      </c>
      <c r="J159" s="6">
        <f t="shared" si="5"/>
        <v>2763.5</v>
      </c>
    </row>
    <row r="160" spans="1:10" x14ac:dyDescent="0.35">
      <c r="A160" s="2" t="s">
        <v>161</v>
      </c>
      <c r="B160" s="1" t="s">
        <v>379</v>
      </c>
      <c r="C160" s="1" t="s">
        <v>1</v>
      </c>
      <c r="D160" s="3">
        <v>32411</v>
      </c>
      <c r="E160" s="3" t="s">
        <v>444</v>
      </c>
      <c r="F160" s="3" t="s">
        <v>439</v>
      </c>
      <c r="G160" s="4">
        <v>8098</v>
      </c>
      <c r="H160" s="5">
        <v>0.25</v>
      </c>
      <c r="I160" s="4">
        <f t="shared" si="4"/>
        <v>2024.5</v>
      </c>
      <c r="J160" s="6">
        <f t="shared" si="5"/>
        <v>6073.5</v>
      </c>
    </row>
    <row r="161" spans="1:10" x14ac:dyDescent="0.35">
      <c r="A161" s="2" t="s">
        <v>162</v>
      </c>
      <c r="B161" s="1" t="s">
        <v>380</v>
      </c>
      <c r="C161" s="1" t="s">
        <v>3</v>
      </c>
      <c r="D161" s="3">
        <v>30658</v>
      </c>
      <c r="E161" s="3" t="s">
        <v>444</v>
      </c>
      <c r="F161" s="3" t="s">
        <v>442</v>
      </c>
      <c r="G161" s="4">
        <v>19005</v>
      </c>
      <c r="H161" s="5">
        <v>0.95</v>
      </c>
      <c r="I161" s="4">
        <f t="shared" si="4"/>
        <v>18054.75</v>
      </c>
      <c r="J161" s="6">
        <f t="shared" si="5"/>
        <v>950.25</v>
      </c>
    </row>
    <row r="162" spans="1:10" x14ac:dyDescent="0.35">
      <c r="A162" s="2" t="s">
        <v>163</v>
      </c>
      <c r="B162" s="1" t="s">
        <v>381</v>
      </c>
      <c r="C162" s="1" t="s">
        <v>3</v>
      </c>
      <c r="D162" s="3">
        <v>27530</v>
      </c>
      <c r="E162" s="3" t="s">
        <v>443</v>
      </c>
      <c r="F162" s="3" t="s">
        <v>441</v>
      </c>
      <c r="G162" s="4">
        <v>7267</v>
      </c>
      <c r="H162" s="5">
        <v>0.6</v>
      </c>
      <c r="I162" s="4">
        <f t="shared" si="4"/>
        <v>4360.2</v>
      </c>
      <c r="J162" s="6">
        <f t="shared" si="5"/>
        <v>2906.8</v>
      </c>
    </row>
    <row r="163" spans="1:10" x14ac:dyDescent="0.35">
      <c r="A163" s="2" t="s">
        <v>164</v>
      </c>
      <c r="B163" s="1" t="s">
        <v>382</v>
      </c>
      <c r="C163" s="1" t="s">
        <v>1</v>
      </c>
      <c r="D163" s="3">
        <v>27867</v>
      </c>
      <c r="E163" s="3" t="s">
        <v>444</v>
      </c>
      <c r="F163" s="3" t="s">
        <v>439</v>
      </c>
      <c r="G163" s="4">
        <v>23935</v>
      </c>
      <c r="H163" s="5">
        <v>0.25</v>
      </c>
      <c r="I163" s="4">
        <f t="shared" si="4"/>
        <v>5983.75</v>
      </c>
      <c r="J163" s="6">
        <f t="shared" si="5"/>
        <v>17951.25</v>
      </c>
    </row>
    <row r="164" spans="1:10" x14ac:dyDescent="0.35">
      <c r="A164" s="2" t="s">
        <v>165</v>
      </c>
      <c r="B164" s="1" t="s">
        <v>383</v>
      </c>
      <c r="C164" s="1" t="s">
        <v>3</v>
      </c>
      <c r="D164" s="3">
        <v>31336</v>
      </c>
      <c r="E164" s="3" t="s">
        <v>444</v>
      </c>
      <c r="F164" s="3" t="s">
        <v>440</v>
      </c>
      <c r="G164" s="4">
        <v>23432</v>
      </c>
      <c r="H164" s="5">
        <v>0.45</v>
      </c>
      <c r="I164" s="4">
        <f t="shared" si="4"/>
        <v>10544.4</v>
      </c>
      <c r="J164" s="6">
        <f t="shared" si="5"/>
        <v>12887.6</v>
      </c>
    </row>
    <row r="165" spans="1:10" x14ac:dyDescent="0.35">
      <c r="A165" s="2" t="s">
        <v>166</v>
      </c>
      <c r="B165" s="1" t="s">
        <v>384</v>
      </c>
      <c r="C165" s="1" t="s">
        <v>3</v>
      </c>
      <c r="D165" s="3">
        <v>31972</v>
      </c>
      <c r="E165" s="3" t="s">
        <v>446</v>
      </c>
      <c r="F165" s="3" t="s">
        <v>438</v>
      </c>
      <c r="G165" s="4">
        <v>1188</v>
      </c>
      <c r="H165" s="5">
        <v>0.75</v>
      </c>
      <c r="I165" s="4">
        <f t="shared" si="4"/>
        <v>891</v>
      </c>
      <c r="J165" s="6">
        <f t="shared" si="5"/>
        <v>297</v>
      </c>
    </row>
    <row r="166" spans="1:10" x14ac:dyDescent="0.35">
      <c r="A166" s="2" t="s">
        <v>167</v>
      </c>
      <c r="B166" s="1" t="s">
        <v>385</v>
      </c>
      <c r="C166" s="1" t="s">
        <v>3</v>
      </c>
      <c r="D166" s="3">
        <v>25114</v>
      </c>
      <c r="E166" s="3" t="s">
        <v>443</v>
      </c>
      <c r="F166" s="3" t="s">
        <v>437</v>
      </c>
      <c r="G166" s="4">
        <v>6703</v>
      </c>
      <c r="H166" s="5">
        <v>0.35</v>
      </c>
      <c r="I166" s="4">
        <f t="shared" si="4"/>
        <v>2346.0499999999997</v>
      </c>
      <c r="J166" s="6">
        <f t="shared" si="5"/>
        <v>4356.9500000000007</v>
      </c>
    </row>
    <row r="167" spans="1:10" x14ac:dyDescent="0.35">
      <c r="A167" s="2" t="s">
        <v>168</v>
      </c>
      <c r="B167" s="1" t="s">
        <v>386</v>
      </c>
      <c r="C167" s="1" t="s">
        <v>1</v>
      </c>
      <c r="D167" s="3">
        <v>29026</v>
      </c>
      <c r="E167" s="3" t="s">
        <v>443</v>
      </c>
      <c r="F167" s="3" t="s">
        <v>442</v>
      </c>
      <c r="G167" s="4">
        <v>20444</v>
      </c>
      <c r="H167" s="5">
        <v>0.95</v>
      </c>
      <c r="I167" s="4">
        <f t="shared" si="4"/>
        <v>19421.8</v>
      </c>
      <c r="J167" s="6">
        <f t="shared" si="5"/>
        <v>1022.2000000000007</v>
      </c>
    </row>
    <row r="168" spans="1:10" x14ac:dyDescent="0.35">
      <c r="A168" s="2" t="s">
        <v>169</v>
      </c>
      <c r="B168" s="1" t="s">
        <v>387</v>
      </c>
      <c r="C168" s="1" t="s">
        <v>1</v>
      </c>
      <c r="D168" s="3">
        <v>32479</v>
      </c>
      <c r="E168" s="3" t="s">
        <v>444</v>
      </c>
      <c r="F168" s="3" t="s">
        <v>438</v>
      </c>
      <c r="G168" s="4">
        <v>1435</v>
      </c>
      <c r="H168" s="5">
        <v>0.75</v>
      </c>
      <c r="I168" s="4">
        <f t="shared" si="4"/>
        <v>1076.25</v>
      </c>
      <c r="J168" s="6">
        <f t="shared" si="5"/>
        <v>358.75</v>
      </c>
    </row>
    <row r="169" spans="1:10" x14ac:dyDescent="0.35">
      <c r="A169" s="2" t="s">
        <v>170</v>
      </c>
      <c r="B169" s="1" t="s">
        <v>388</v>
      </c>
      <c r="C169" s="1" t="s">
        <v>1</v>
      </c>
      <c r="D169" s="3">
        <v>30878</v>
      </c>
      <c r="E169" s="3" t="s">
        <v>443</v>
      </c>
      <c r="F169" s="3" t="s">
        <v>438</v>
      </c>
      <c r="G169" s="4">
        <v>18153</v>
      </c>
      <c r="H169" s="5">
        <v>0.75</v>
      </c>
      <c r="I169" s="4">
        <f t="shared" si="4"/>
        <v>13614.75</v>
      </c>
      <c r="J169" s="6">
        <f t="shared" si="5"/>
        <v>4538.25</v>
      </c>
    </row>
    <row r="170" spans="1:10" x14ac:dyDescent="0.35">
      <c r="A170" s="2" t="s">
        <v>171</v>
      </c>
      <c r="B170" s="1" t="s">
        <v>389</v>
      </c>
      <c r="C170" s="1" t="s">
        <v>3</v>
      </c>
      <c r="D170" s="3">
        <v>30553</v>
      </c>
      <c r="E170" s="3" t="s">
        <v>443</v>
      </c>
      <c r="F170" s="3" t="s">
        <v>442</v>
      </c>
      <c r="G170" s="4">
        <v>21976</v>
      </c>
      <c r="H170" s="5">
        <v>0.95</v>
      </c>
      <c r="I170" s="4">
        <f t="shared" si="4"/>
        <v>20877.2</v>
      </c>
      <c r="J170" s="6">
        <f t="shared" si="5"/>
        <v>1098.7999999999993</v>
      </c>
    </row>
    <row r="171" spans="1:10" x14ac:dyDescent="0.35">
      <c r="A171" s="2" t="s">
        <v>172</v>
      </c>
      <c r="B171" s="1" t="s">
        <v>390</v>
      </c>
      <c r="C171" s="1" t="s">
        <v>3</v>
      </c>
      <c r="D171" s="3">
        <v>33322</v>
      </c>
      <c r="E171" s="3" t="s">
        <v>444</v>
      </c>
      <c r="F171" s="3" t="s">
        <v>439</v>
      </c>
      <c r="G171" s="4">
        <v>21261</v>
      </c>
      <c r="H171" s="5">
        <v>0.25</v>
      </c>
      <c r="I171" s="4">
        <f t="shared" si="4"/>
        <v>5315.25</v>
      </c>
      <c r="J171" s="6">
        <f t="shared" si="5"/>
        <v>15945.75</v>
      </c>
    </row>
    <row r="172" spans="1:10" x14ac:dyDescent="0.35">
      <c r="A172" s="2" t="s">
        <v>173</v>
      </c>
      <c r="B172" s="1" t="s">
        <v>391</v>
      </c>
      <c r="C172" s="1" t="s">
        <v>3</v>
      </c>
      <c r="D172" s="3">
        <v>31399</v>
      </c>
      <c r="E172" s="3" t="s">
        <v>446</v>
      </c>
      <c r="F172" s="3" t="s">
        <v>440</v>
      </c>
      <c r="G172" s="4">
        <v>3764</v>
      </c>
      <c r="H172" s="5">
        <v>0.45</v>
      </c>
      <c r="I172" s="4">
        <f t="shared" si="4"/>
        <v>1693.8</v>
      </c>
      <c r="J172" s="6">
        <f t="shared" si="5"/>
        <v>2070.1999999999998</v>
      </c>
    </row>
    <row r="173" spans="1:10" x14ac:dyDescent="0.35">
      <c r="A173" s="2" t="s">
        <v>174</v>
      </c>
      <c r="B173" s="1" t="s">
        <v>392</v>
      </c>
      <c r="C173" s="1" t="s">
        <v>1</v>
      </c>
      <c r="D173" s="3">
        <v>32790</v>
      </c>
      <c r="E173" s="3" t="s">
        <v>444</v>
      </c>
      <c r="F173" s="3" t="s">
        <v>437</v>
      </c>
      <c r="G173" s="4">
        <v>24981</v>
      </c>
      <c r="H173" s="5">
        <v>0.35</v>
      </c>
      <c r="I173" s="4">
        <f t="shared" si="4"/>
        <v>8743.3499999999985</v>
      </c>
      <c r="J173" s="6">
        <f t="shared" si="5"/>
        <v>16237.650000000001</v>
      </c>
    </row>
    <row r="174" spans="1:10" x14ac:dyDescent="0.35">
      <c r="A174" s="2" t="s">
        <v>175</v>
      </c>
      <c r="B174" s="1" t="s">
        <v>393</v>
      </c>
      <c r="C174" s="1" t="s">
        <v>1</v>
      </c>
      <c r="D174" s="3">
        <v>25796</v>
      </c>
      <c r="E174" s="3" t="s">
        <v>443</v>
      </c>
      <c r="F174" s="3" t="s">
        <v>441</v>
      </c>
      <c r="G174" s="4">
        <v>22423</v>
      </c>
      <c r="H174" s="5">
        <v>0.6</v>
      </c>
      <c r="I174" s="4">
        <f t="shared" si="4"/>
        <v>13453.8</v>
      </c>
      <c r="J174" s="6">
        <f t="shared" si="5"/>
        <v>8969.2000000000007</v>
      </c>
    </row>
    <row r="175" spans="1:10" x14ac:dyDescent="0.35">
      <c r="A175" s="2" t="s">
        <v>176</v>
      </c>
      <c r="B175" s="1" t="s">
        <v>394</v>
      </c>
      <c r="C175" s="1" t="s">
        <v>3</v>
      </c>
      <c r="D175" s="3">
        <v>27160</v>
      </c>
      <c r="E175" s="3" t="s">
        <v>446</v>
      </c>
      <c r="F175" s="3" t="s">
        <v>441</v>
      </c>
      <c r="G175" s="4">
        <v>1433</v>
      </c>
      <c r="H175" s="5">
        <v>0.6</v>
      </c>
      <c r="I175" s="4">
        <f t="shared" si="4"/>
        <v>859.8</v>
      </c>
      <c r="J175" s="6">
        <f t="shared" si="5"/>
        <v>573.20000000000005</v>
      </c>
    </row>
    <row r="176" spans="1:10" x14ac:dyDescent="0.35">
      <c r="A176" s="2" t="s">
        <v>177</v>
      </c>
      <c r="B176" s="1" t="s">
        <v>395</v>
      </c>
      <c r="C176" s="1" t="s">
        <v>1</v>
      </c>
      <c r="D176" s="3">
        <v>26670</v>
      </c>
      <c r="E176" s="3" t="s">
        <v>443</v>
      </c>
      <c r="F176" s="3" t="s">
        <v>442</v>
      </c>
      <c r="G176" s="4">
        <v>19452</v>
      </c>
      <c r="H176" s="5">
        <v>0.95</v>
      </c>
      <c r="I176" s="4">
        <f t="shared" si="4"/>
        <v>18479.399999999998</v>
      </c>
      <c r="J176" s="6">
        <f t="shared" si="5"/>
        <v>972.60000000000218</v>
      </c>
    </row>
    <row r="177" spans="1:10" x14ac:dyDescent="0.35">
      <c r="A177" s="2" t="s">
        <v>178</v>
      </c>
      <c r="B177" s="1" t="s">
        <v>396</v>
      </c>
      <c r="C177" s="1" t="s">
        <v>1</v>
      </c>
      <c r="D177" s="3">
        <v>26945</v>
      </c>
      <c r="E177" s="3" t="s">
        <v>443</v>
      </c>
      <c r="F177" s="3" t="s">
        <v>441</v>
      </c>
      <c r="G177" s="4">
        <v>10636</v>
      </c>
      <c r="H177" s="5">
        <v>0.6</v>
      </c>
      <c r="I177" s="4">
        <f t="shared" si="4"/>
        <v>6381.5999999999995</v>
      </c>
      <c r="J177" s="6">
        <f t="shared" si="5"/>
        <v>4254.4000000000005</v>
      </c>
    </row>
    <row r="178" spans="1:10" x14ac:dyDescent="0.35">
      <c r="A178" s="2" t="s">
        <v>179</v>
      </c>
      <c r="B178" s="1" t="s">
        <v>397</v>
      </c>
      <c r="C178" s="1" t="s">
        <v>3</v>
      </c>
      <c r="D178" s="3">
        <v>28982</v>
      </c>
      <c r="E178" s="3" t="s">
        <v>446</v>
      </c>
      <c r="F178" s="3" t="s">
        <v>437</v>
      </c>
      <c r="G178" s="4">
        <v>12108</v>
      </c>
      <c r="H178" s="5">
        <v>0.35</v>
      </c>
      <c r="I178" s="4">
        <f t="shared" si="4"/>
        <v>4237.8</v>
      </c>
      <c r="J178" s="6">
        <f t="shared" si="5"/>
        <v>7870.2</v>
      </c>
    </row>
    <row r="179" spans="1:10" x14ac:dyDescent="0.35">
      <c r="A179" s="2" t="s">
        <v>180</v>
      </c>
      <c r="B179" s="1" t="s">
        <v>398</v>
      </c>
      <c r="C179" s="1" t="s">
        <v>3</v>
      </c>
      <c r="D179" s="3">
        <v>26263</v>
      </c>
      <c r="E179" s="3" t="s">
        <v>443</v>
      </c>
      <c r="F179" s="3" t="s">
        <v>442</v>
      </c>
      <c r="G179" s="4">
        <v>1576</v>
      </c>
      <c r="H179" s="5">
        <v>0.95</v>
      </c>
      <c r="I179" s="4">
        <f t="shared" si="4"/>
        <v>1497.1999999999998</v>
      </c>
      <c r="J179" s="6">
        <f t="shared" si="5"/>
        <v>78.800000000000182</v>
      </c>
    </row>
    <row r="180" spans="1:10" x14ac:dyDescent="0.35">
      <c r="A180" s="2" t="s">
        <v>181</v>
      </c>
      <c r="B180" s="1" t="s">
        <v>399</v>
      </c>
      <c r="C180" s="1" t="s">
        <v>1</v>
      </c>
      <c r="D180" s="3">
        <v>32753</v>
      </c>
      <c r="E180" s="3" t="s">
        <v>443</v>
      </c>
      <c r="F180" s="3" t="s">
        <v>440</v>
      </c>
      <c r="G180" s="4">
        <v>13900</v>
      </c>
      <c r="H180" s="5">
        <v>0.45</v>
      </c>
      <c r="I180" s="4">
        <f t="shared" si="4"/>
        <v>6255</v>
      </c>
      <c r="J180" s="6">
        <f t="shared" si="5"/>
        <v>7645</v>
      </c>
    </row>
    <row r="181" spans="1:10" x14ac:dyDescent="0.35">
      <c r="A181" s="2" t="s">
        <v>182</v>
      </c>
      <c r="B181" s="1" t="s">
        <v>400</v>
      </c>
      <c r="C181" s="1" t="s">
        <v>3</v>
      </c>
      <c r="D181" s="3">
        <v>29008</v>
      </c>
      <c r="E181" s="3" t="s">
        <v>444</v>
      </c>
      <c r="F181" s="3" t="s">
        <v>438</v>
      </c>
      <c r="G181" s="4">
        <v>7371</v>
      </c>
      <c r="H181" s="5">
        <v>0.75</v>
      </c>
      <c r="I181" s="4">
        <f t="shared" si="4"/>
        <v>5528.25</v>
      </c>
      <c r="J181" s="6">
        <f t="shared" si="5"/>
        <v>1842.75</v>
      </c>
    </row>
    <row r="182" spans="1:10" x14ac:dyDescent="0.35">
      <c r="A182" s="2" t="s">
        <v>183</v>
      </c>
      <c r="B182" s="1" t="s">
        <v>401</v>
      </c>
      <c r="C182" s="1" t="s">
        <v>3</v>
      </c>
      <c r="D182" s="3">
        <v>33356</v>
      </c>
      <c r="E182" s="3" t="s">
        <v>443</v>
      </c>
      <c r="F182" s="3" t="s">
        <v>440</v>
      </c>
      <c r="G182" s="4">
        <v>9360</v>
      </c>
      <c r="H182" s="5">
        <v>0.45</v>
      </c>
      <c r="I182" s="4">
        <f t="shared" si="4"/>
        <v>4212</v>
      </c>
      <c r="J182" s="6">
        <f t="shared" si="5"/>
        <v>5148</v>
      </c>
    </row>
    <row r="183" spans="1:10" x14ac:dyDescent="0.35">
      <c r="A183" s="2" t="s">
        <v>184</v>
      </c>
      <c r="B183" s="1" t="s">
        <v>402</v>
      </c>
      <c r="C183" s="1" t="s">
        <v>3</v>
      </c>
      <c r="D183" s="3">
        <v>25984</v>
      </c>
      <c r="E183" s="3" t="s">
        <v>443</v>
      </c>
      <c r="F183" s="3" t="s">
        <v>437</v>
      </c>
      <c r="G183" s="4">
        <v>24300</v>
      </c>
      <c r="H183" s="5">
        <v>0.35</v>
      </c>
      <c r="I183" s="4">
        <f t="shared" si="4"/>
        <v>8505</v>
      </c>
      <c r="J183" s="6">
        <f t="shared" si="5"/>
        <v>15795</v>
      </c>
    </row>
    <row r="184" spans="1:10" x14ac:dyDescent="0.35">
      <c r="A184" s="2" t="s">
        <v>185</v>
      </c>
      <c r="B184" s="1" t="s">
        <v>403</v>
      </c>
      <c r="C184" s="1" t="s">
        <v>1</v>
      </c>
      <c r="D184" s="3">
        <v>29012</v>
      </c>
      <c r="E184" s="3" t="s">
        <v>443</v>
      </c>
      <c r="F184" s="3" t="s">
        <v>440</v>
      </c>
      <c r="G184" s="4">
        <v>2537</v>
      </c>
      <c r="H184" s="5">
        <v>0.45</v>
      </c>
      <c r="I184" s="4">
        <f t="shared" si="4"/>
        <v>1141.6500000000001</v>
      </c>
      <c r="J184" s="6">
        <f t="shared" si="5"/>
        <v>1395.35</v>
      </c>
    </row>
    <row r="185" spans="1:10" x14ac:dyDescent="0.35">
      <c r="A185" s="2" t="s">
        <v>186</v>
      </c>
      <c r="B185" s="1" t="s">
        <v>404</v>
      </c>
      <c r="C185" s="1" t="s">
        <v>1</v>
      </c>
      <c r="D185" s="3">
        <v>27109</v>
      </c>
      <c r="E185" s="3" t="s">
        <v>443</v>
      </c>
      <c r="F185" s="3" t="s">
        <v>441</v>
      </c>
      <c r="G185" s="4">
        <v>14909</v>
      </c>
      <c r="H185" s="5">
        <v>0.6</v>
      </c>
      <c r="I185" s="4">
        <f t="shared" si="4"/>
        <v>8945.4</v>
      </c>
      <c r="J185" s="6">
        <f t="shared" si="5"/>
        <v>5963.6</v>
      </c>
    </row>
    <row r="186" spans="1:10" x14ac:dyDescent="0.35">
      <c r="A186" s="2" t="s">
        <v>187</v>
      </c>
      <c r="B186" s="1" t="s">
        <v>405</v>
      </c>
      <c r="C186" s="1" t="s">
        <v>3</v>
      </c>
      <c r="D186" s="3">
        <v>25558</v>
      </c>
      <c r="E186" s="3" t="s">
        <v>443</v>
      </c>
      <c r="F186" s="3" t="s">
        <v>439</v>
      </c>
      <c r="G186" s="4">
        <v>7269</v>
      </c>
      <c r="H186" s="5">
        <v>0.25</v>
      </c>
      <c r="I186" s="4">
        <f t="shared" si="4"/>
        <v>1817.25</v>
      </c>
      <c r="J186" s="6">
        <f t="shared" si="5"/>
        <v>5451.75</v>
      </c>
    </row>
    <row r="187" spans="1:10" x14ac:dyDescent="0.35">
      <c r="A187" s="2" t="s">
        <v>188</v>
      </c>
      <c r="B187" s="1" t="s">
        <v>406</v>
      </c>
      <c r="C187" s="1" t="s">
        <v>1</v>
      </c>
      <c r="D187" s="3">
        <v>29986</v>
      </c>
      <c r="E187" s="3" t="s">
        <v>443</v>
      </c>
      <c r="F187" s="3" t="s">
        <v>437</v>
      </c>
      <c r="G187" s="4">
        <v>20246</v>
      </c>
      <c r="H187" s="5">
        <v>0.35</v>
      </c>
      <c r="I187" s="4">
        <f t="shared" si="4"/>
        <v>7086.0999999999995</v>
      </c>
      <c r="J187" s="6">
        <f t="shared" si="5"/>
        <v>13159.900000000001</v>
      </c>
    </row>
    <row r="188" spans="1:10" x14ac:dyDescent="0.35">
      <c r="A188" s="2" t="s">
        <v>189</v>
      </c>
      <c r="B188" s="1" t="s">
        <v>407</v>
      </c>
      <c r="C188" s="1" t="s">
        <v>1</v>
      </c>
      <c r="D188" s="3">
        <v>31009</v>
      </c>
      <c r="E188" s="3" t="s">
        <v>443</v>
      </c>
      <c r="F188" s="3" t="s">
        <v>442</v>
      </c>
      <c r="G188" s="4">
        <v>22780</v>
      </c>
      <c r="H188" s="5">
        <v>0.95</v>
      </c>
      <c r="I188" s="4">
        <f t="shared" si="4"/>
        <v>21641</v>
      </c>
      <c r="J188" s="6">
        <f t="shared" si="5"/>
        <v>1139</v>
      </c>
    </row>
    <row r="189" spans="1:10" x14ac:dyDescent="0.35">
      <c r="A189" s="2" t="s">
        <v>190</v>
      </c>
      <c r="B189" s="1" t="s">
        <v>408</v>
      </c>
      <c r="C189" s="1" t="s">
        <v>1</v>
      </c>
      <c r="D189" s="3">
        <v>33614</v>
      </c>
      <c r="E189" s="3" t="s">
        <v>443</v>
      </c>
      <c r="F189" s="3" t="s">
        <v>441</v>
      </c>
      <c r="G189" s="4">
        <v>6674</v>
      </c>
      <c r="H189" s="5">
        <v>0.6</v>
      </c>
      <c r="I189" s="4">
        <f t="shared" si="4"/>
        <v>4004.3999999999996</v>
      </c>
      <c r="J189" s="6">
        <f t="shared" si="5"/>
        <v>2669.6000000000004</v>
      </c>
    </row>
    <row r="190" spans="1:10" x14ac:dyDescent="0.35">
      <c r="A190" s="2" t="s">
        <v>191</v>
      </c>
      <c r="B190" s="1" t="s">
        <v>409</v>
      </c>
      <c r="C190" s="1" t="s">
        <v>1</v>
      </c>
      <c r="D190" s="3">
        <v>28408</v>
      </c>
      <c r="E190" s="3" t="s">
        <v>444</v>
      </c>
      <c r="F190" s="3" t="s">
        <v>438</v>
      </c>
      <c r="G190" s="4">
        <v>14524</v>
      </c>
      <c r="H190" s="5">
        <v>0.75</v>
      </c>
      <c r="I190" s="4">
        <f t="shared" si="4"/>
        <v>10893</v>
      </c>
      <c r="J190" s="6">
        <f t="shared" si="5"/>
        <v>3631</v>
      </c>
    </row>
    <row r="191" spans="1:10" x14ac:dyDescent="0.35">
      <c r="A191" s="2" t="s">
        <v>192</v>
      </c>
      <c r="B191" s="1" t="s">
        <v>410</v>
      </c>
      <c r="C191" s="1" t="s">
        <v>1</v>
      </c>
      <c r="D191" s="3">
        <v>26109</v>
      </c>
      <c r="E191" s="3" t="s">
        <v>446</v>
      </c>
      <c r="F191" s="3" t="s">
        <v>439</v>
      </c>
      <c r="G191" s="4">
        <v>5417</v>
      </c>
      <c r="H191" s="5">
        <v>0.25</v>
      </c>
      <c r="I191" s="4">
        <f t="shared" si="4"/>
        <v>1354.25</v>
      </c>
      <c r="J191" s="6">
        <f t="shared" si="5"/>
        <v>4062.75</v>
      </c>
    </row>
    <row r="192" spans="1:10" x14ac:dyDescent="0.35">
      <c r="A192" s="2" t="s">
        <v>193</v>
      </c>
      <c r="B192" s="1" t="s">
        <v>411</v>
      </c>
      <c r="C192" s="1" t="s">
        <v>1</v>
      </c>
      <c r="D192" s="3">
        <v>27845</v>
      </c>
      <c r="E192" s="3" t="s">
        <v>444</v>
      </c>
      <c r="F192" s="3" t="s">
        <v>441</v>
      </c>
      <c r="G192" s="4">
        <v>3532</v>
      </c>
      <c r="H192" s="5">
        <v>0.6</v>
      </c>
      <c r="I192" s="4">
        <f t="shared" si="4"/>
        <v>2119.1999999999998</v>
      </c>
      <c r="J192" s="6">
        <f t="shared" si="5"/>
        <v>1412.8000000000002</v>
      </c>
    </row>
    <row r="193" spans="1:10" x14ac:dyDescent="0.35">
      <c r="A193" s="2" t="s">
        <v>194</v>
      </c>
      <c r="B193" s="1" t="s">
        <v>412</v>
      </c>
      <c r="C193" s="1" t="s">
        <v>1</v>
      </c>
      <c r="D193" s="3">
        <v>26974</v>
      </c>
      <c r="E193" s="3" t="s">
        <v>443</v>
      </c>
      <c r="F193" s="3" t="s">
        <v>439</v>
      </c>
      <c r="G193" s="4">
        <v>14830</v>
      </c>
      <c r="H193" s="5">
        <v>0.25</v>
      </c>
      <c r="I193" s="4">
        <f t="shared" si="4"/>
        <v>3707.5</v>
      </c>
      <c r="J193" s="6">
        <f t="shared" si="5"/>
        <v>11122.5</v>
      </c>
    </row>
    <row r="194" spans="1:10" x14ac:dyDescent="0.35">
      <c r="A194" s="2" t="s">
        <v>195</v>
      </c>
      <c r="B194" s="1" t="s">
        <v>413</v>
      </c>
      <c r="C194" s="1" t="s">
        <v>1</v>
      </c>
      <c r="D194" s="3">
        <v>28273</v>
      </c>
      <c r="E194" s="3" t="s">
        <v>444</v>
      </c>
      <c r="F194" s="3" t="s">
        <v>438</v>
      </c>
      <c r="G194" s="4">
        <v>7140</v>
      </c>
      <c r="H194" s="5">
        <v>0.75</v>
      </c>
      <c r="I194" s="4">
        <f t="shared" si="4"/>
        <v>5355</v>
      </c>
      <c r="J194" s="6">
        <f t="shared" si="5"/>
        <v>1785</v>
      </c>
    </row>
    <row r="195" spans="1:10" x14ac:dyDescent="0.35">
      <c r="A195" s="2" t="s">
        <v>196</v>
      </c>
      <c r="B195" s="1" t="s">
        <v>414</v>
      </c>
      <c r="C195" s="1" t="s">
        <v>3</v>
      </c>
      <c r="D195" s="3">
        <v>33599</v>
      </c>
      <c r="E195" s="3" t="s">
        <v>446</v>
      </c>
      <c r="F195" s="3" t="s">
        <v>442</v>
      </c>
      <c r="G195" s="4">
        <v>3749</v>
      </c>
      <c r="H195" s="5">
        <v>0.95</v>
      </c>
      <c r="I195" s="4">
        <f t="shared" ref="I195:I215" si="6">G195*H195</f>
        <v>3561.5499999999997</v>
      </c>
      <c r="J195" s="6">
        <f t="shared" ref="J195:J215" si="7">G195-I195</f>
        <v>187.45000000000027</v>
      </c>
    </row>
    <row r="196" spans="1:10" x14ac:dyDescent="0.35">
      <c r="A196" s="2" t="s">
        <v>197</v>
      </c>
      <c r="B196" s="1" t="s">
        <v>415</v>
      </c>
      <c r="C196" s="1" t="s">
        <v>3</v>
      </c>
      <c r="D196" s="3">
        <v>30890</v>
      </c>
      <c r="E196" s="3" t="s">
        <v>444</v>
      </c>
      <c r="F196" s="3" t="s">
        <v>438</v>
      </c>
      <c r="G196" s="4">
        <v>21907</v>
      </c>
      <c r="H196" s="5">
        <v>0.75</v>
      </c>
      <c r="I196" s="4">
        <f t="shared" si="6"/>
        <v>16430.25</v>
      </c>
      <c r="J196" s="6">
        <f t="shared" si="7"/>
        <v>5476.75</v>
      </c>
    </row>
    <row r="197" spans="1:10" x14ac:dyDescent="0.35">
      <c r="A197" s="2" t="s">
        <v>198</v>
      </c>
      <c r="B197" s="1" t="s">
        <v>416</v>
      </c>
      <c r="C197" s="1" t="s">
        <v>3</v>
      </c>
      <c r="D197" s="3">
        <v>30257</v>
      </c>
      <c r="E197" s="3" t="s">
        <v>443</v>
      </c>
      <c r="F197" s="3" t="s">
        <v>442</v>
      </c>
      <c r="G197" s="4">
        <v>6834</v>
      </c>
      <c r="H197" s="5">
        <v>0.95</v>
      </c>
      <c r="I197" s="4">
        <f t="shared" si="6"/>
        <v>6492.2999999999993</v>
      </c>
      <c r="J197" s="6">
        <f t="shared" si="7"/>
        <v>341.70000000000073</v>
      </c>
    </row>
    <row r="198" spans="1:10" x14ac:dyDescent="0.35">
      <c r="A198" s="2" t="s">
        <v>199</v>
      </c>
      <c r="B198" s="1" t="s">
        <v>417</v>
      </c>
      <c r="C198" s="1" t="s">
        <v>3</v>
      </c>
      <c r="D198" s="3">
        <v>25013</v>
      </c>
      <c r="E198" s="3" t="s">
        <v>443</v>
      </c>
      <c r="F198" s="3" t="s">
        <v>439</v>
      </c>
      <c r="G198" s="4">
        <v>23029</v>
      </c>
      <c r="H198" s="5">
        <v>0.25</v>
      </c>
      <c r="I198" s="4">
        <f t="shared" si="6"/>
        <v>5757.25</v>
      </c>
      <c r="J198" s="6">
        <f t="shared" si="7"/>
        <v>17271.75</v>
      </c>
    </row>
    <row r="199" spans="1:10" x14ac:dyDescent="0.35">
      <c r="A199" s="2" t="s">
        <v>200</v>
      </c>
      <c r="B199" s="1" t="s">
        <v>418</v>
      </c>
      <c r="C199" s="1" t="s">
        <v>3</v>
      </c>
      <c r="D199" s="3">
        <v>29612</v>
      </c>
      <c r="E199" s="3" t="s">
        <v>446</v>
      </c>
      <c r="F199" s="3" t="s">
        <v>439</v>
      </c>
      <c r="G199" s="4">
        <v>2701</v>
      </c>
      <c r="H199" s="5">
        <v>0.25</v>
      </c>
      <c r="I199" s="4">
        <f t="shared" si="6"/>
        <v>675.25</v>
      </c>
      <c r="J199" s="6">
        <f t="shared" si="7"/>
        <v>2025.75</v>
      </c>
    </row>
    <row r="200" spans="1:10" x14ac:dyDescent="0.35">
      <c r="A200" s="2" t="s">
        <v>201</v>
      </c>
      <c r="B200" s="1" t="s">
        <v>419</v>
      </c>
      <c r="C200" s="1" t="s">
        <v>3</v>
      </c>
      <c r="D200" s="3">
        <v>26829</v>
      </c>
      <c r="E200" s="3" t="s">
        <v>444</v>
      </c>
      <c r="F200" s="3" t="s">
        <v>441</v>
      </c>
      <c r="G200" s="4">
        <v>8479</v>
      </c>
      <c r="H200" s="5">
        <v>0.6</v>
      </c>
      <c r="I200" s="4">
        <f t="shared" si="6"/>
        <v>5087.3999999999996</v>
      </c>
      <c r="J200" s="6">
        <f t="shared" si="7"/>
        <v>3391.6000000000004</v>
      </c>
    </row>
    <row r="201" spans="1:10" x14ac:dyDescent="0.35">
      <c r="A201" s="2" t="s">
        <v>202</v>
      </c>
      <c r="B201" s="1" t="s">
        <v>420</v>
      </c>
      <c r="C201" s="1" t="s">
        <v>3</v>
      </c>
      <c r="D201" s="3">
        <v>27135</v>
      </c>
      <c r="E201" s="3" t="s">
        <v>444</v>
      </c>
      <c r="F201" s="3" t="s">
        <v>437</v>
      </c>
      <c r="G201" s="4">
        <v>7554</v>
      </c>
      <c r="H201" s="5">
        <v>0.35</v>
      </c>
      <c r="I201" s="4">
        <f t="shared" si="6"/>
        <v>2643.8999999999996</v>
      </c>
      <c r="J201" s="6">
        <f t="shared" si="7"/>
        <v>4910.1000000000004</v>
      </c>
    </row>
    <row r="202" spans="1:10" x14ac:dyDescent="0.35">
      <c r="A202" s="2" t="s">
        <v>203</v>
      </c>
      <c r="B202" s="1" t="s">
        <v>421</v>
      </c>
      <c r="C202" s="1" t="s">
        <v>1</v>
      </c>
      <c r="D202" s="3">
        <v>26857</v>
      </c>
      <c r="E202" s="3" t="s">
        <v>443</v>
      </c>
      <c r="F202" s="3" t="s">
        <v>438</v>
      </c>
      <c r="G202" s="4">
        <v>7366</v>
      </c>
      <c r="H202" s="5">
        <v>0.75</v>
      </c>
      <c r="I202" s="4">
        <f t="shared" si="6"/>
        <v>5524.5</v>
      </c>
      <c r="J202" s="6">
        <f t="shared" si="7"/>
        <v>1841.5</v>
      </c>
    </row>
    <row r="203" spans="1:10" x14ac:dyDescent="0.35">
      <c r="A203" s="2" t="s">
        <v>204</v>
      </c>
      <c r="B203" s="1" t="s">
        <v>422</v>
      </c>
      <c r="C203" s="1" t="s">
        <v>1</v>
      </c>
      <c r="D203" s="3">
        <v>32436</v>
      </c>
      <c r="E203" s="3" t="s">
        <v>446</v>
      </c>
      <c r="F203" s="3" t="s">
        <v>442</v>
      </c>
      <c r="G203" s="4">
        <v>17504</v>
      </c>
      <c r="H203" s="5">
        <v>0.95</v>
      </c>
      <c r="I203" s="4">
        <f t="shared" si="6"/>
        <v>16628.8</v>
      </c>
      <c r="J203" s="6">
        <f t="shared" si="7"/>
        <v>875.20000000000073</v>
      </c>
    </row>
    <row r="204" spans="1:10" x14ac:dyDescent="0.35">
      <c r="A204" s="2" t="s">
        <v>205</v>
      </c>
      <c r="B204" s="1" t="s">
        <v>423</v>
      </c>
      <c r="C204" s="1" t="s">
        <v>1</v>
      </c>
      <c r="D204" s="3">
        <v>27924</v>
      </c>
      <c r="E204" s="3" t="s">
        <v>443</v>
      </c>
      <c r="F204" s="3" t="s">
        <v>439</v>
      </c>
      <c r="G204" s="4">
        <v>2171</v>
      </c>
      <c r="H204" s="5">
        <v>0.25</v>
      </c>
      <c r="I204" s="4">
        <f t="shared" si="6"/>
        <v>542.75</v>
      </c>
      <c r="J204" s="6">
        <f t="shared" si="7"/>
        <v>1628.25</v>
      </c>
    </row>
    <row r="205" spans="1:10" x14ac:dyDescent="0.35">
      <c r="A205" s="2" t="s">
        <v>206</v>
      </c>
      <c r="B205" s="1" t="s">
        <v>424</v>
      </c>
      <c r="C205" s="1" t="s">
        <v>3</v>
      </c>
      <c r="D205" s="3">
        <v>29975</v>
      </c>
      <c r="E205" s="3" t="s">
        <v>443</v>
      </c>
      <c r="F205" s="3" t="s">
        <v>438</v>
      </c>
      <c r="G205" s="4">
        <v>13544</v>
      </c>
      <c r="H205" s="5">
        <v>0.75</v>
      </c>
      <c r="I205" s="4">
        <f t="shared" si="6"/>
        <v>10158</v>
      </c>
      <c r="J205" s="6">
        <f t="shared" si="7"/>
        <v>3386</v>
      </c>
    </row>
    <row r="206" spans="1:10" x14ac:dyDescent="0.35">
      <c r="A206" s="2" t="s">
        <v>207</v>
      </c>
      <c r="B206" s="1" t="s">
        <v>425</v>
      </c>
      <c r="C206" s="1" t="s">
        <v>1</v>
      </c>
      <c r="D206" s="3">
        <v>26850</v>
      </c>
      <c r="E206" s="3" t="s">
        <v>443</v>
      </c>
      <c r="F206" s="3" t="s">
        <v>440</v>
      </c>
      <c r="G206" s="4">
        <v>12121</v>
      </c>
      <c r="H206" s="5">
        <v>0.45</v>
      </c>
      <c r="I206" s="4">
        <f t="shared" si="6"/>
        <v>5454.45</v>
      </c>
      <c r="J206" s="6">
        <f t="shared" si="7"/>
        <v>6666.55</v>
      </c>
    </row>
    <row r="207" spans="1:10" x14ac:dyDescent="0.35">
      <c r="A207" s="2" t="s">
        <v>208</v>
      </c>
      <c r="B207" s="1" t="s">
        <v>426</v>
      </c>
      <c r="C207" s="1" t="s">
        <v>3</v>
      </c>
      <c r="D207" s="3">
        <v>32733</v>
      </c>
      <c r="E207" s="3" t="s">
        <v>446</v>
      </c>
      <c r="F207" s="3" t="s">
        <v>442</v>
      </c>
      <c r="G207" s="4">
        <v>13410</v>
      </c>
      <c r="H207" s="5">
        <v>0.95</v>
      </c>
      <c r="I207" s="4">
        <f t="shared" si="6"/>
        <v>12739.5</v>
      </c>
      <c r="J207" s="6">
        <f t="shared" si="7"/>
        <v>670.5</v>
      </c>
    </row>
    <row r="208" spans="1:10" x14ac:dyDescent="0.35">
      <c r="A208" s="2" t="s">
        <v>209</v>
      </c>
      <c r="B208" s="1" t="s">
        <v>427</v>
      </c>
      <c r="C208" s="1" t="s">
        <v>3</v>
      </c>
      <c r="D208" s="3">
        <v>32944</v>
      </c>
      <c r="E208" s="3" t="s">
        <v>443</v>
      </c>
      <c r="F208" s="3" t="s">
        <v>440</v>
      </c>
      <c r="G208" s="4">
        <v>10048</v>
      </c>
      <c r="H208" s="5">
        <v>0.45</v>
      </c>
      <c r="I208" s="4">
        <f t="shared" si="6"/>
        <v>4521.6000000000004</v>
      </c>
      <c r="J208" s="6">
        <f t="shared" si="7"/>
        <v>5526.4</v>
      </c>
    </row>
    <row r="209" spans="1:10" x14ac:dyDescent="0.35">
      <c r="A209" s="2" t="s">
        <v>210</v>
      </c>
      <c r="B209" s="1" t="s">
        <v>428</v>
      </c>
      <c r="C209" s="1" t="s">
        <v>3</v>
      </c>
      <c r="D209" s="3">
        <v>28450</v>
      </c>
      <c r="E209" s="3" t="s">
        <v>446</v>
      </c>
      <c r="F209" s="3" t="s">
        <v>441</v>
      </c>
      <c r="G209" s="4">
        <v>5351</v>
      </c>
      <c r="H209" s="5">
        <v>0.6</v>
      </c>
      <c r="I209" s="4">
        <f t="shared" si="6"/>
        <v>3210.6</v>
      </c>
      <c r="J209" s="6">
        <f t="shared" si="7"/>
        <v>2140.4</v>
      </c>
    </row>
    <row r="210" spans="1:10" x14ac:dyDescent="0.35">
      <c r="A210" s="2" t="s">
        <v>211</v>
      </c>
      <c r="B210" s="1" t="s">
        <v>429</v>
      </c>
      <c r="C210" s="1" t="s">
        <v>1</v>
      </c>
      <c r="D210" s="3">
        <v>27975</v>
      </c>
      <c r="E210" s="3" t="s">
        <v>446</v>
      </c>
      <c r="F210" s="3" t="s">
        <v>441</v>
      </c>
      <c r="G210" s="4">
        <v>2095</v>
      </c>
      <c r="H210" s="5">
        <v>0.6</v>
      </c>
      <c r="I210" s="4">
        <f t="shared" si="6"/>
        <v>1257</v>
      </c>
      <c r="J210" s="6">
        <f t="shared" si="7"/>
        <v>838</v>
      </c>
    </row>
    <row r="211" spans="1:10" x14ac:dyDescent="0.35">
      <c r="A211" s="2" t="s">
        <v>212</v>
      </c>
      <c r="B211" s="1" t="s">
        <v>430</v>
      </c>
      <c r="C211" s="1" t="s">
        <v>1</v>
      </c>
      <c r="D211" s="3">
        <v>32673</v>
      </c>
      <c r="E211" s="3" t="s">
        <v>443</v>
      </c>
      <c r="F211" s="3" t="s">
        <v>438</v>
      </c>
      <c r="G211" s="4">
        <v>14805</v>
      </c>
      <c r="H211" s="5">
        <v>0.75</v>
      </c>
      <c r="I211" s="4">
        <f t="shared" si="6"/>
        <v>11103.75</v>
      </c>
      <c r="J211" s="6">
        <f t="shared" si="7"/>
        <v>3701.25</v>
      </c>
    </row>
    <row r="212" spans="1:10" x14ac:dyDescent="0.35">
      <c r="A212" s="2" t="s">
        <v>213</v>
      </c>
      <c r="B212" s="1" t="s">
        <v>431</v>
      </c>
      <c r="C212" s="1" t="s">
        <v>3</v>
      </c>
      <c r="D212" s="3">
        <v>32764</v>
      </c>
      <c r="E212" s="3" t="s">
        <v>446</v>
      </c>
      <c r="F212" s="3" t="s">
        <v>442</v>
      </c>
      <c r="G212" s="4">
        <v>6346</v>
      </c>
      <c r="H212" s="5">
        <v>0.95</v>
      </c>
      <c r="I212" s="4">
        <f t="shared" si="6"/>
        <v>6028.7</v>
      </c>
      <c r="J212" s="6">
        <f t="shared" si="7"/>
        <v>317.30000000000018</v>
      </c>
    </row>
    <row r="213" spans="1:10" x14ac:dyDescent="0.35">
      <c r="A213" s="2" t="s">
        <v>214</v>
      </c>
      <c r="B213" s="1" t="s">
        <v>432</v>
      </c>
      <c r="C213" s="1" t="s">
        <v>1</v>
      </c>
      <c r="D213" s="3">
        <v>31115</v>
      </c>
      <c r="E213" s="3" t="s">
        <v>444</v>
      </c>
      <c r="F213" s="3" t="s">
        <v>438</v>
      </c>
      <c r="G213" s="4">
        <v>18870</v>
      </c>
      <c r="H213" s="5">
        <v>0.75</v>
      </c>
      <c r="I213" s="4">
        <f t="shared" si="6"/>
        <v>14152.5</v>
      </c>
      <c r="J213" s="6">
        <f t="shared" si="7"/>
        <v>4717.5</v>
      </c>
    </row>
    <row r="214" spans="1:10" x14ac:dyDescent="0.35">
      <c r="A214" s="2" t="s">
        <v>215</v>
      </c>
      <c r="B214" s="1" t="s">
        <v>433</v>
      </c>
      <c r="C214" s="1" t="s">
        <v>1</v>
      </c>
      <c r="D214" s="3">
        <v>31557</v>
      </c>
      <c r="E214" s="3" t="s">
        <v>446</v>
      </c>
      <c r="F214" s="3" t="s">
        <v>440</v>
      </c>
      <c r="G214" s="4">
        <v>15024</v>
      </c>
      <c r="H214" s="5">
        <v>0.45</v>
      </c>
      <c r="I214" s="4">
        <f t="shared" si="6"/>
        <v>6760.8</v>
      </c>
      <c r="J214" s="6">
        <f t="shared" si="7"/>
        <v>8263.2000000000007</v>
      </c>
    </row>
    <row r="215" spans="1:10" x14ac:dyDescent="0.35">
      <c r="A215" s="2" t="s">
        <v>216</v>
      </c>
      <c r="B215" s="1" t="s">
        <v>434</v>
      </c>
      <c r="C215" s="1" t="s">
        <v>1</v>
      </c>
      <c r="D215" s="3">
        <v>32610</v>
      </c>
      <c r="E215" s="3" t="s">
        <v>443</v>
      </c>
      <c r="F215" s="3" t="s">
        <v>442</v>
      </c>
      <c r="G215" s="4">
        <v>8126</v>
      </c>
      <c r="H215" s="5">
        <v>0.95</v>
      </c>
      <c r="I215" s="4">
        <f t="shared" si="6"/>
        <v>7719.7</v>
      </c>
      <c r="J215" s="6">
        <f t="shared" si="7"/>
        <v>406.30000000000018</v>
      </c>
    </row>
  </sheetData>
  <conditionalFormatting sqref="A2:J215">
    <cfRule type="expression" dxfId="0" priority="1">
      <formula>MOD(ROW($A2),2)&gt;0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Suivi_Assurances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BILLAUD David</dc:creator>
  <cp:lastModifiedBy>David BILLAUD</cp:lastModifiedBy>
  <dcterms:created xsi:type="dcterms:W3CDTF">2019-10-18T12:53:53Z</dcterms:created>
  <dcterms:modified xsi:type="dcterms:W3CDTF">2021-05-06T05:03:44Z</dcterms:modified>
</cp:coreProperties>
</file>